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1"/>
  </bookViews>
  <sheets>
    <sheet name="Акустика" sheetId="1" r:id="rId1"/>
    <sheet name="Лист1" sheetId="2" r:id="rId2"/>
    <sheet name="ПДУ" sheetId="3" r:id="rId3"/>
  </sheets>
  <definedNames/>
  <calcPr fullCalcOnLoad="1"/>
</workbook>
</file>

<file path=xl/sharedStrings.xml><?xml version="1.0" encoding="utf-8"?>
<sst xmlns="http://schemas.openxmlformats.org/spreadsheetml/2006/main" count="159" uniqueCount="112">
  <si>
    <t>Прибор</t>
  </si>
  <si>
    <t>ID</t>
  </si>
  <si>
    <t>Запись</t>
  </si>
  <si>
    <t>Коррекции</t>
  </si>
  <si>
    <t>Значение, дБ</t>
  </si>
  <si>
    <t>Min, дБ</t>
  </si>
  <si>
    <t>Max, дБ</t>
  </si>
  <si>
    <t>dBA</t>
  </si>
  <si>
    <t>Eq</t>
  </si>
  <si>
    <t>Slow</t>
  </si>
  <si>
    <t>Fast</t>
  </si>
  <si>
    <t>Impulse</t>
  </si>
  <si>
    <t>dBC</t>
  </si>
  <si>
    <t>dBZ</t>
  </si>
  <si>
    <t>ZI</t>
  </si>
  <si>
    <t>G</t>
  </si>
  <si>
    <t>1/1 октавы</t>
  </si>
  <si>
    <t>I</t>
  </si>
  <si>
    <t>S</t>
  </si>
  <si>
    <t>U</t>
  </si>
  <si>
    <t>1/3 октавы</t>
  </si>
  <si>
    <t>Slow 30с</t>
  </si>
  <si>
    <t>Результаты измерения</t>
  </si>
  <si>
    <t>Уровни звукового давления, дБ, в октавных полосах частот, Гц</t>
  </si>
  <si>
    <t>Уровни звука, дБА</t>
  </si>
  <si>
    <t>Leq</t>
  </si>
  <si>
    <t>Ls max</t>
  </si>
  <si>
    <t>Li max</t>
  </si>
  <si>
    <t>ПДУ</t>
  </si>
  <si>
    <t>Превышение ПДУ</t>
  </si>
  <si>
    <t>Значения ПДУ по СН2.2.4/2.1.2.562-96</t>
  </si>
  <si>
    <t>(Для заполнения клеток ПДУ в протоколе в таблице протокола)</t>
  </si>
  <si>
    <t>1. Производственный шум</t>
  </si>
  <si>
    <t>УЗД, дБ, в октавных полосах со среднегеометрическими частотами, Гц</t>
  </si>
  <si>
    <t>LS max</t>
  </si>
  <si>
    <t>дБА</t>
  </si>
  <si>
    <t>Таблица 2 СН, п.1.</t>
  </si>
  <si>
    <t xml:space="preserve">Творческая деятельность, руководящая работа с повышенными требованиями, научная деятельность, конструирование и проектирование, программирование, преподавание и обучение, врачебная деятельность Рабочие места в помещениях дирекции, проектно-конструкторских бюро, расчетчиков, программистов вычислительных машин, в лабораториях для теоретических работ и обработки данных, приема больных в здравпунктах </t>
  </si>
  <si>
    <t>Таблица 2 СН, п.2.</t>
  </si>
  <si>
    <t>Высококвалифицированная работа, требующая сосредоточенности, административно-управленческая деятельность, измерительные и аналитические работы в  лабора тории; рабочие места в помещениях цехового управленческого аппарата, в рабочих комнатах конторских помещений, в лабораториях</t>
  </si>
  <si>
    <t>Таблица 2 СН, п.3.</t>
  </si>
  <si>
    <t>Работа, выполняемая с часто получаемыми указаниями и акустическими сигналами; работа, требующая постоянного слухового контроля; операторская работа по точному графику с инструкцией; диспетчерская работа. Рабочие места в помещениях диспетчерской службы, кабинетах и помещениях наблюдения и дистанционного управления с речевой связью по телефону; машинописных бюро, на участках точной сборки, на телефонных и телеграфных станциях, в помещениях мастеров, в залах обработки информации на вычислительных машинах</t>
  </si>
  <si>
    <t>Таблица 2 СН, п.4.</t>
  </si>
  <si>
    <t xml:space="preserve">Работа, требующая сосредоточенности; работа с повышенными требованиями к процессам наблюдения и дистанционного управления производственными  циклами. Рабочие места за пультами в кабинах наблюдения и  дистанцион-ного управления без речевой связи по телефону, в помещениях лабораторий с шумным оборудованием,  в  помещениях  для размещения шумных агрегатов вы числительных машин             </t>
  </si>
  <si>
    <t>Таблица 2 СН, п.5.</t>
  </si>
  <si>
    <t xml:space="preserve">Выполнение всех видов работ (за исключением перечисленных в п.п.1-4  и   аналогичных   им) на постоянных рабочих местах  в производственных  помещениях  и на территории предприятий      </t>
  </si>
  <si>
    <t>Подвижной состав железнодорожного транспорта</t>
  </si>
  <si>
    <t>Таблица 2 СН, п.6.</t>
  </si>
  <si>
    <t>Рабочие места в  кабинах  машинистов тепловозов,   электровозов, поездов метрополитена, дизель-поездов и автомотристов</t>
  </si>
  <si>
    <t>Таблица 2 СН, п.7.</t>
  </si>
  <si>
    <t xml:space="preserve">Рабочие места в кабинах машинистов скоростных  и  пригородных электропоездов                 </t>
  </si>
  <si>
    <t>Таблица 2 СН, п.8.</t>
  </si>
  <si>
    <t xml:space="preserve">Помещения для  персонала  вагонов поездов  дальнего  следования, служебных помещений,  рефрижераторных  секций,   вагонов электростанций,  помещений  для отдыха багажных и почтовых  от делений                        </t>
  </si>
  <si>
    <t>Таблица 2 СН, п.9.</t>
  </si>
  <si>
    <t xml:space="preserve">Служебные помещения багажных  и почтовых вагонов,  вагонов-ресторанов                        </t>
  </si>
  <si>
    <t xml:space="preserve">Морские, речные, рыбопромысловые и др. суда          </t>
  </si>
  <si>
    <t>Таблица 2 СН, п.10.</t>
  </si>
  <si>
    <t xml:space="preserve">Рабочая зона в помещениях энергетического отделения  судов  с постоянной вахтой (помещения, вкоторых  установлена главная энергетическая установка, котлы, двигатели и механизмы,  вырабатывающие энергию и  обеспечивающие работу  различных систем и устройств)               </t>
  </si>
  <si>
    <t>Таблица 2 СН, п.11.</t>
  </si>
  <si>
    <t xml:space="preserve">Рабочие зоны в центральных постах  управления  (ЦПУ)    судов (звукоизолированные), помещениях,  выделенных из  энергетического отделения,   в  которых установлены контрольные  приборы, средства индикации,  органы управления главной энергетической  установкой  и    вспомогательными механизмами           </t>
  </si>
  <si>
    <t>Таблица 2 СН, п.12.</t>
  </si>
  <si>
    <t>Рабочие зоны в служебных  помещениях судов (рулевые, штурманские,  багермейстерские  рубки, радиорубки и др.)</t>
  </si>
  <si>
    <t>Таблица 2 СН, п.13.</t>
  </si>
  <si>
    <t xml:space="preserve">Производственно-технологические помещения на судах рыбной  промышленности (помещения для  переработки объектов промысла рыбы, морепродуктов и пр.)       </t>
  </si>
  <si>
    <t>Автобусы, грузовые, легковые и специальные автомашины</t>
  </si>
  <si>
    <t>Таблица 2 СН, п.14.</t>
  </si>
  <si>
    <t xml:space="preserve">Рабочие места водителей  и  ослуживающего  персонала  грузовых автомобилей                </t>
  </si>
  <si>
    <t>Таблица 2 СН, п.15.</t>
  </si>
  <si>
    <t xml:space="preserve">Рабочие места водителей  и  обслуживающего персонала (пассажиров) легковых  автомобилей  и автобусов                      </t>
  </si>
  <si>
    <t>Сельскохозяйственные машины и оборудование, строительно-дорожные, мелиоративные и др. аналогичные виды машин</t>
  </si>
  <si>
    <t>Таблица 2 СН, п.16.</t>
  </si>
  <si>
    <t>Рабочие места водителей  и  обслуживающего персонала  тракторов, самоходных шасси,  прицепных  и  навесных  сельскохозяйственных машин, строительно-дорожных и др. аналогичных машин</t>
  </si>
  <si>
    <t>Пассажирские и транспортные самолеты и вертолеты</t>
  </si>
  <si>
    <t>Таблица 2 СН, п.17.</t>
  </si>
  <si>
    <t>Рабочие места в кабинах и салонах самолетов и вертолетов</t>
  </si>
  <si>
    <t>2. Жилые и общественные здания, территория жилой застройки</t>
  </si>
  <si>
    <t>Таблица 3 СН, п.1, день</t>
  </si>
  <si>
    <t xml:space="preserve">Палаты больниц и санаториев, операционные больниц, 7:00 - 23:00         </t>
  </si>
  <si>
    <t>Таблица 3 СН, п.1, ночь</t>
  </si>
  <si>
    <t xml:space="preserve">Палаты больниц и санаториев, операционные больниц, 23:00 - 7:00         </t>
  </si>
  <si>
    <t>Таблица 3 СН, п.2</t>
  </si>
  <si>
    <t>Кабинеты врачей  поликлиник,  амбулаторий,    диспансеров, больниц, санаториев</t>
  </si>
  <si>
    <t>Таблица 3 СН, п.3</t>
  </si>
  <si>
    <t xml:space="preserve">Классные  помещения, учебные    кабинеты, учительские комнаты, аудитории  школ    и других учебных заведений,  конференцзалы,  читальные залы библиотек  </t>
  </si>
  <si>
    <t>Таблица 3 СН, п.4, день</t>
  </si>
  <si>
    <t xml:space="preserve">Жилые комнаты  квартир,  жилые  помещения  домов   отдыха, пансионатов,     домов-интернатов   для престарелых и  инвалидов,  спальные помещения  в   детских дошкольных  учреждениях и школах-интернатах 7:00 - 23:00               </t>
  </si>
  <si>
    <t>Таблица 3 СН, п.4, ночь</t>
  </si>
  <si>
    <t xml:space="preserve">Жилые комнаты  квартир,  жилые  помещения  домов   отдыха, пансионатов,     домов-интернатов   для престарелых и  инвалидов,  спальные помещения  в   детских дошкольных  учреждениях и школах-интернатах, 23:00 - 7:00                        </t>
  </si>
  <si>
    <t>Таблица 3 СН, п.5, день</t>
  </si>
  <si>
    <t xml:space="preserve">Номера  гостиниц   и жилые комнаты  общежитий, 7:00 - 23:00            </t>
  </si>
  <si>
    <t>Таблица 3 СН, п.5, ночь</t>
  </si>
  <si>
    <t xml:space="preserve">Номера  гостиниц   и жилые комнаты  общежитий, 23:00 - 7:00                        </t>
  </si>
  <si>
    <t>Таблица 3 СН, п.6</t>
  </si>
  <si>
    <t xml:space="preserve">Залы кафе,  ресторанов, столовых       </t>
  </si>
  <si>
    <t>Таблица 3 СН, п.7</t>
  </si>
  <si>
    <t xml:space="preserve">Торговые залы  магазинов,  пассажирские залы  аэропортов   и вокзалов,   приемные пункты   предприятий бытового  обслуживания                 </t>
  </si>
  <si>
    <t>Таблица 3 СН, п.8, день</t>
  </si>
  <si>
    <t xml:space="preserve">Территории,   непосредственно прилегающие    к     зданиям больниц и санаториев, 7:00 - 23:00         </t>
  </si>
  <si>
    <t>Таблица 3 СН, п.8, ночь</t>
  </si>
  <si>
    <t xml:space="preserve">Территории,   непосредственно прилегающие    к     зданиям больниц и санаториев, 23:00 - 7:00         </t>
  </si>
  <si>
    <t>Таблица 3 СН, п.9, день</t>
  </si>
  <si>
    <t xml:space="preserve">Территории,   непосредственно прилегающие к  жилым  домам, зданиям  поликлиник, зданиям амбулаторий, диспансеров,   домов отдыха, пансионатов, домов-интернатов для престарелых и  инвалидов,  детских дошкольных  учреждений, школ и других  учебных заведений,  библиотек, 7:00 - 23:00         </t>
  </si>
  <si>
    <t>Таблица 3 СН, п.9, ночь</t>
  </si>
  <si>
    <t xml:space="preserve">Территории,   непосредственно прилегающие к  жилым  домам, зданиям  поликлиник, зданиям амбулаторий, диспансеров,   домов отдыха, пансионатов, домов-интернатов для престарелых и  инвалидов,  детских дошкольных  учреждений, школ и других  учебных заведений,  библиотек, 23:00 - 7:00         </t>
  </si>
  <si>
    <t>Таблица 3 СН, п.10,день</t>
  </si>
  <si>
    <t xml:space="preserve">Территории,   непосредственно прилегающие к зданиям гостиниц и общежитий, 7:00 - 23:00              </t>
  </si>
  <si>
    <t>Таблица 3 СН, п.10,ночь</t>
  </si>
  <si>
    <t xml:space="preserve">Территории,   непосредственно прилегающие к зданиям гостиниц и общежитий, 23:00 - 7:00              </t>
  </si>
  <si>
    <t>Таблица 3 СН, п.11</t>
  </si>
  <si>
    <t>Площадки  отдыха  на территории больниц и санаториев</t>
  </si>
  <si>
    <t>Таблица 3 СН, п.12</t>
  </si>
  <si>
    <t>Площадки  отдыха  на территории  микрорайонов и групп  жилых домов, домов отдыха, пансионатов,   домов-интернатов     для престарелых и  инвалидов, площадки детских дошкольных  учреждений, школ и др. учебных заведений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</si>
</sst>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17" applyAlignment="1">
      <alignment horizontal="center" vertical="center"/>
      <protection/>
    </xf>
    <xf numFmtId="0" fontId="0" fillId="0" borderId="0" xfId="17" applyAlignment="1">
      <alignment/>
      <protection/>
    </xf>
    <xf numFmtId="0" fontId="2" fillId="0" borderId="0" xfId="17" applyFont="1" applyAlignment="1">
      <alignment/>
      <protection/>
    </xf>
    <xf numFmtId="0" fontId="0" fillId="0" borderId="0" xfId="17" applyBorder="1">
      <alignment/>
      <protection/>
    </xf>
    <xf numFmtId="0" fontId="0" fillId="0" borderId="0" xfId="17">
      <alignment/>
      <protection/>
    </xf>
    <xf numFmtId="0" fontId="5" fillId="0" borderId="35" xfId="17" applyFont="1" applyBorder="1" applyAlignment="1">
      <alignment horizontal="center"/>
      <protection/>
    </xf>
    <xf numFmtId="0" fontId="2" fillId="0" borderId="35" xfId="17" applyFont="1" applyBorder="1" applyAlignment="1">
      <alignment horizontal="center"/>
      <protection/>
    </xf>
    <xf numFmtId="0" fontId="2" fillId="0" borderId="36" xfId="17" applyFont="1" applyBorder="1" applyAlignment="1">
      <alignment horizontal="center"/>
      <protection/>
    </xf>
    <xf numFmtId="0" fontId="2" fillId="0" borderId="37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2" fillId="0" borderId="38" xfId="17" applyFont="1" applyBorder="1" applyAlignment="1">
      <alignment horizontal="center"/>
      <protection/>
    </xf>
    <xf numFmtId="0" fontId="5" fillId="0" borderId="39" xfId="17" applyFont="1" applyBorder="1" applyAlignment="1">
      <alignment horizontal="center"/>
      <protection/>
    </xf>
    <xf numFmtId="0" fontId="2" fillId="0" borderId="39" xfId="17" applyFont="1" applyBorder="1" applyAlignment="1">
      <alignment horizontal="center"/>
      <protection/>
    </xf>
    <xf numFmtId="0" fontId="0" fillId="0" borderId="1" xfId="17" applyBorder="1" applyAlignment="1">
      <alignment horizontal="center" vertical="center"/>
      <protection/>
    </xf>
    <xf numFmtId="0" fontId="2" fillId="0" borderId="40" xfId="17" applyFont="1" applyBorder="1" applyAlignment="1">
      <alignment horizontal="center" vertical="center"/>
      <protection/>
    </xf>
    <xf numFmtId="0" fontId="2" fillId="0" borderId="5" xfId="17" applyFont="1" applyBorder="1" applyAlignment="1">
      <alignment horizontal="center" vertical="center"/>
      <protection/>
    </xf>
    <xf numFmtId="0" fontId="2" fillId="0" borderId="3" xfId="17" applyFont="1" applyBorder="1" applyAlignment="1">
      <alignment horizontal="center" vertical="center"/>
      <protection/>
    </xf>
    <xf numFmtId="0" fontId="2" fillId="0" borderId="4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6" fillId="0" borderId="41" xfId="0" applyFont="1" applyBorder="1" applyAlignment="1">
      <alignment wrapText="1"/>
    </xf>
    <xf numFmtId="0" fontId="0" fillId="0" borderId="41" xfId="17" applyBorder="1" applyAlignment="1">
      <alignment horizontal="center" vertical="center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17" applyBorder="1" applyAlignment="1">
      <alignment horizontal="center" vertical="center"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39" xfId="17" applyFont="1" applyBorder="1" applyAlignment="1">
      <alignment horizontal="center" vertical="center"/>
      <protection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4" xfId="17" applyBorder="1" applyAlignment="1">
      <alignment horizontal="center" vertical="center"/>
      <protection/>
    </xf>
    <xf numFmtId="0" fontId="2" fillId="0" borderId="30" xfId="17" applyFont="1" applyBorder="1" applyAlignment="1">
      <alignment horizontal="center" vertical="center"/>
      <protection/>
    </xf>
    <xf numFmtId="0" fontId="2" fillId="0" borderId="31" xfId="17" applyFont="1" applyBorder="1" applyAlignment="1">
      <alignment horizontal="center" vertical="center"/>
      <protection/>
    </xf>
    <xf numFmtId="0" fontId="2" fillId="0" borderId="13" xfId="17" applyFont="1" applyBorder="1" applyAlignment="1">
      <alignment horizontal="center" vertical="center"/>
      <protection/>
    </xf>
    <xf numFmtId="0" fontId="2" fillId="0" borderId="45" xfId="17" applyFont="1" applyBorder="1" applyAlignment="1">
      <alignment horizontal="center" vertical="center"/>
      <protection/>
    </xf>
    <xf numFmtId="0" fontId="2" fillId="0" borderId="46" xfId="17" applyFont="1" applyBorder="1" applyAlignment="1">
      <alignment horizontal="center" vertical="center"/>
      <protection/>
    </xf>
    <xf numFmtId="0" fontId="0" fillId="0" borderId="47" xfId="17" applyBorder="1" applyAlignment="1">
      <alignment horizontal="center" vertical="center"/>
      <protection/>
    </xf>
    <xf numFmtId="0" fontId="2" fillId="0" borderId="28" xfId="17" applyFont="1" applyBorder="1" applyAlignment="1">
      <alignment horizontal="center" vertical="center"/>
      <protection/>
    </xf>
    <xf numFmtId="0" fontId="2" fillId="0" borderId="22" xfId="17" applyFont="1" applyBorder="1" applyAlignment="1">
      <alignment horizontal="center" vertical="center"/>
      <protection/>
    </xf>
    <xf numFmtId="0" fontId="2" fillId="0" borderId="7" xfId="17" applyFont="1" applyBorder="1" applyAlignment="1">
      <alignment horizontal="center" vertical="center"/>
      <protection/>
    </xf>
    <xf numFmtId="0" fontId="2" fillId="0" borderId="48" xfId="17" applyFont="1" applyBorder="1" applyAlignment="1">
      <alignment horizontal="center" vertical="center"/>
      <protection/>
    </xf>
    <xf numFmtId="0" fontId="2" fillId="0" borderId="49" xfId="17" applyFont="1" applyBorder="1" applyAlignment="1">
      <alignment horizontal="center" vertical="center"/>
      <protection/>
    </xf>
    <xf numFmtId="0" fontId="0" fillId="0" borderId="0" xfId="0" applyBorder="1" applyAlignment="1">
      <alignment wrapText="1"/>
    </xf>
    <xf numFmtId="0" fontId="2" fillId="0" borderId="33" xfId="17" applyFont="1" applyBorder="1" applyAlignment="1">
      <alignment horizontal="center" vertical="center"/>
      <protection/>
    </xf>
    <xf numFmtId="0" fontId="2" fillId="0" borderId="50" xfId="17" applyFont="1" applyBorder="1" applyAlignment="1">
      <alignment horizontal="center" vertical="center"/>
      <protection/>
    </xf>
    <xf numFmtId="0" fontId="0" fillId="0" borderId="51" xfId="17" applyBorder="1" applyAlignment="1">
      <alignment horizontal="center" vertical="center"/>
      <protection/>
    </xf>
    <xf numFmtId="0" fontId="2" fillId="0" borderId="29" xfId="17" applyFont="1" applyBorder="1" applyAlignment="1">
      <alignment horizontal="center" vertical="center"/>
      <protection/>
    </xf>
    <xf numFmtId="0" fontId="2" fillId="0" borderId="24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center" vertical="center"/>
      <protection/>
    </xf>
    <xf numFmtId="0" fontId="2" fillId="0" borderId="52" xfId="17" applyFont="1" applyBorder="1" applyAlignment="1">
      <alignment horizontal="center" vertical="center"/>
      <protection/>
    </xf>
    <xf numFmtId="0" fontId="2" fillId="0" borderId="53" xfId="17" applyFont="1" applyBorder="1" applyAlignment="1">
      <alignment horizontal="center" vertical="center"/>
      <protection/>
    </xf>
    <xf numFmtId="0" fontId="0" fillId="0" borderId="0" xfId="17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5" fillId="0" borderId="34" xfId="17" applyFont="1" applyBorder="1" applyAlignment="1">
      <alignment horizontal="center"/>
      <protection/>
    </xf>
    <xf numFmtId="0" fontId="2" fillId="0" borderId="27" xfId="17" applyFont="1" applyBorder="1" applyAlignment="1">
      <alignment horizontal="center"/>
      <protection/>
    </xf>
    <xf numFmtId="0" fontId="2" fillId="0" borderId="20" xfId="17" applyFont="1" applyBorder="1" applyAlignment="1">
      <alignment horizontal="center"/>
      <protection/>
    </xf>
    <xf numFmtId="0" fontId="2" fillId="0" borderId="6" xfId="17" applyFont="1" applyBorder="1" applyAlignment="1">
      <alignment horizontal="center"/>
      <protection/>
    </xf>
    <xf numFmtId="0" fontId="2" fillId="0" borderId="54" xfId="17" applyFont="1" applyBorder="1" applyAlignment="1">
      <alignment horizontal="center"/>
      <protection/>
    </xf>
    <xf numFmtId="0" fontId="2" fillId="0" borderId="28" xfId="17" applyFont="1" applyBorder="1" applyAlignment="1">
      <alignment horizontal="center"/>
      <protection/>
    </xf>
    <xf numFmtId="0" fontId="2" fillId="0" borderId="22" xfId="17" applyFont="1" applyBorder="1" applyAlignment="1">
      <alignment horizontal="center"/>
      <protection/>
    </xf>
    <xf numFmtId="0" fontId="2" fillId="0" borderId="7" xfId="17" applyFont="1" applyBorder="1" applyAlignment="1">
      <alignment horizontal="center"/>
      <protection/>
    </xf>
    <xf numFmtId="0" fontId="2" fillId="0" borderId="49" xfId="17" applyFont="1" applyBorder="1" applyAlignment="1">
      <alignment horizontal="center"/>
      <protection/>
    </xf>
    <xf numFmtId="0" fontId="2" fillId="0" borderId="29" xfId="17" applyFont="1" applyFill="1" applyBorder="1" applyAlignment="1">
      <alignment horizontal="center"/>
      <protection/>
    </xf>
    <xf numFmtId="0" fontId="2" fillId="0" borderId="24" xfId="17" applyFont="1" applyFill="1" applyBorder="1" applyAlignment="1">
      <alignment horizontal="center"/>
      <protection/>
    </xf>
    <xf numFmtId="0" fontId="2" fillId="0" borderId="8" xfId="17" applyFont="1" applyFill="1" applyBorder="1" applyAlignment="1">
      <alignment horizontal="center"/>
      <protection/>
    </xf>
    <xf numFmtId="0" fontId="2" fillId="0" borderId="53" xfId="17" applyFont="1" applyFill="1" applyBorder="1" applyAlignment="1">
      <alignment horizontal="center"/>
      <protection/>
    </xf>
    <xf numFmtId="0" fontId="2" fillId="0" borderId="4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4" xfId="17" applyFont="1" applyBorder="1" applyAlignment="1">
      <alignment horizontal="center"/>
      <protection/>
    </xf>
    <xf numFmtId="0" fontId="2" fillId="0" borderId="55" xfId="17" applyFont="1" applyBorder="1" applyAlignment="1">
      <alignment horizontal="center"/>
      <protection/>
    </xf>
    <xf numFmtId="0" fontId="2" fillId="0" borderId="48" xfId="17" applyFont="1" applyBorder="1" applyAlignment="1">
      <alignment horizontal="center"/>
      <protection/>
    </xf>
    <xf numFmtId="0" fontId="2" fillId="0" borderId="56" xfId="17" applyFont="1" applyFill="1" applyBorder="1" applyAlignment="1">
      <alignment horizontal="center"/>
      <protection/>
    </xf>
    <xf numFmtId="0" fontId="2" fillId="0" borderId="53" xfId="17" applyFont="1" applyBorder="1" applyAlignment="1">
      <alignment horizont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6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4" fillId="0" borderId="58" xfId="17" applyFont="1" applyBorder="1" applyAlignment="1">
      <alignment horizontal="center"/>
      <protection/>
    </xf>
    <xf numFmtId="0" fontId="1" fillId="0" borderId="59" xfId="17" applyFont="1" applyBorder="1" applyAlignment="1">
      <alignment horizontal="center"/>
      <protection/>
    </xf>
    <xf numFmtId="0" fontId="1" fillId="0" borderId="36" xfId="17" applyFont="1" applyBorder="1" applyAlignment="1">
      <alignment horizontal="center"/>
      <protection/>
    </xf>
    <xf numFmtId="0" fontId="6" fillId="0" borderId="41" xfId="0" applyFont="1" applyBorder="1" applyAlignment="1">
      <alignment wrapText="1"/>
    </xf>
    <xf numFmtId="0" fontId="7" fillId="0" borderId="42" xfId="17" applyFont="1" applyBorder="1" applyAlignment="1">
      <alignment wrapText="1"/>
      <protection/>
    </xf>
    <xf numFmtId="0" fontId="7" fillId="0" borderId="42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8" fillId="0" borderId="6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РАБОЧИЙ ПРОЕКТ" xfId="17"/>
    <cellStyle name="Percent" xfId="18"/>
    <cellStyle name="Comma" xfId="19"/>
    <cellStyle name="Comma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3">
      <selection activeCell="I44" sqref="I44"/>
    </sheetView>
  </sheetViews>
  <sheetFormatPr defaultColWidth="9.00390625" defaultRowHeight="12.75"/>
  <cols>
    <col min="3" max="3" width="14.25390625" style="0" customWidth="1"/>
    <col min="4" max="5" width="11.375" style="0" customWidth="1"/>
    <col min="6" max="6" width="14.25390625" style="0" customWidth="1"/>
    <col min="7" max="8" width="11.375" style="0" customWidth="1"/>
    <col min="9" max="9" width="14.25390625" style="0" customWidth="1"/>
    <col min="10" max="11" width="11.375" style="0" customWidth="1"/>
  </cols>
  <sheetData>
    <row r="1" spans="1:3" ht="13.5" thickBot="1">
      <c r="A1" s="1" t="s">
        <v>0</v>
      </c>
      <c r="B1" s="1" t="s">
        <v>1</v>
      </c>
      <c r="C1" s="1" t="s">
        <v>2</v>
      </c>
    </row>
    <row r="2" spans="1:3" ht="13.5" thickBot="1">
      <c r="A2" s="2"/>
      <c r="B2" s="2"/>
      <c r="C2" s="3"/>
    </row>
    <row r="5" ht="13.5" thickBot="1"/>
    <row r="6" spans="1:5" ht="13.5" thickBot="1">
      <c r="A6" s="110" t="s">
        <v>3</v>
      </c>
      <c r="B6" s="111"/>
      <c r="C6" s="5" t="s">
        <v>4</v>
      </c>
      <c r="D6" s="6" t="s">
        <v>5</v>
      </c>
      <c r="E6" s="4" t="s">
        <v>6</v>
      </c>
    </row>
    <row r="7" spans="1:5" ht="12.75">
      <c r="A7" s="112" t="s">
        <v>7</v>
      </c>
      <c r="B7" s="7" t="s">
        <v>8</v>
      </c>
      <c r="C7" s="21"/>
      <c r="D7" s="22"/>
      <c r="E7" s="7"/>
    </row>
    <row r="8" spans="1:5" ht="12.75">
      <c r="A8" s="130"/>
      <c r="B8" s="8" t="s">
        <v>9</v>
      </c>
      <c r="C8" s="23"/>
      <c r="D8" s="24"/>
      <c r="E8" s="8"/>
    </row>
    <row r="9" spans="1:5" ht="12.75">
      <c r="A9" s="130"/>
      <c r="B9" s="8" t="s">
        <v>10</v>
      </c>
      <c r="C9" s="23"/>
      <c r="D9" s="24"/>
      <c r="E9" s="8"/>
    </row>
    <row r="10" spans="1:5" ht="13.5" thickBot="1">
      <c r="A10" s="131"/>
      <c r="B10" s="9" t="s">
        <v>11</v>
      </c>
      <c r="C10" s="25"/>
      <c r="D10" s="26"/>
      <c r="E10" s="9"/>
    </row>
    <row r="11" spans="1:5" ht="12.75">
      <c r="A11" s="112" t="s">
        <v>12</v>
      </c>
      <c r="B11" s="7" t="s">
        <v>8</v>
      </c>
      <c r="C11" s="21"/>
      <c r="D11" s="22"/>
      <c r="E11" s="7"/>
    </row>
    <row r="12" spans="1:5" ht="12.75">
      <c r="A12" s="130"/>
      <c r="B12" s="8" t="s">
        <v>9</v>
      </c>
      <c r="C12" s="23"/>
      <c r="D12" s="24"/>
      <c r="E12" s="8"/>
    </row>
    <row r="13" spans="1:5" ht="12.75">
      <c r="A13" s="130"/>
      <c r="B13" s="8" t="s">
        <v>10</v>
      </c>
      <c r="C13" s="23"/>
      <c r="D13" s="24"/>
      <c r="E13" s="8"/>
    </row>
    <row r="14" spans="1:5" ht="13.5" thickBot="1">
      <c r="A14" s="131"/>
      <c r="B14" s="9" t="s">
        <v>11</v>
      </c>
      <c r="C14" s="25"/>
      <c r="D14" s="26"/>
      <c r="E14" s="9"/>
    </row>
    <row r="15" spans="1:5" ht="12.75">
      <c r="A15" s="112" t="s">
        <v>13</v>
      </c>
      <c r="B15" s="7" t="s">
        <v>8</v>
      </c>
      <c r="C15" s="21"/>
      <c r="D15" s="22"/>
      <c r="E15" s="7"/>
    </row>
    <row r="16" spans="1:5" ht="12.75">
      <c r="A16" s="130"/>
      <c r="B16" s="8" t="s">
        <v>9</v>
      </c>
      <c r="C16" s="23"/>
      <c r="D16" s="24"/>
      <c r="E16" s="8"/>
    </row>
    <row r="17" spans="1:5" ht="12.75">
      <c r="A17" s="130"/>
      <c r="B17" s="8" t="s">
        <v>10</v>
      </c>
      <c r="C17" s="23"/>
      <c r="D17" s="24"/>
      <c r="E17" s="8"/>
    </row>
    <row r="18" spans="1:5" ht="13.5" thickBot="1">
      <c r="A18" s="131"/>
      <c r="B18" s="9" t="s">
        <v>11</v>
      </c>
      <c r="C18" s="25"/>
      <c r="D18" s="26"/>
      <c r="E18" s="9"/>
    </row>
    <row r="19" spans="1:5" ht="12.75">
      <c r="A19" s="121" t="s">
        <v>14</v>
      </c>
      <c r="B19" s="7" t="s">
        <v>8</v>
      </c>
      <c r="C19" s="21"/>
      <c r="D19" s="22"/>
      <c r="E19" s="7"/>
    </row>
    <row r="20" spans="1:5" ht="12.75">
      <c r="A20" s="122"/>
      <c r="B20" s="8"/>
      <c r="C20" s="23"/>
      <c r="D20" s="24"/>
      <c r="E20" s="8"/>
    </row>
    <row r="21" spans="1:5" ht="13.5" thickBot="1">
      <c r="A21" s="122"/>
      <c r="B21" s="20" t="s">
        <v>21</v>
      </c>
      <c r="C21" s="27"/>
      <c r="D21" s="28"/>
      <c r="E21" s="20"/>
    </row>
    <row r="22" spans="1:5" ht="12.75">
      <c r="A22" s="124" t="s">
        <v>15</v>
      </c>
      <c r="B22" s="7" t="s">
        <v>8</v>
      </c>
      <c r="C22" s="21"/>
      <c r="D22" s="22"/>
      <c r="E22" s="7"/>
    </row>
    <row r="23" spans="1:5" ht="12.75">
      <c r="A23" s="125"/>
      <c r="B23" s="8"/>
      <c r="C23" s="23"/>
      <c r="D23" s="24"/>
      <c r="E23" s="8"/>
    </row>
    <row r="24" spans="1:5" ht="13.5" thickBot="1">
      <c r="A24" s="126"/>
      <c r="B24" s="9" t="s">
        <v>21</v>
      </c>
      <c r="C24" s="25"/>
      <c r="D24" s="26"/>
      <c r="E24" s="9"/>
    </row>
    <row r="27" ht="13.5" thickBot="1"/>
    <row r="28" spans="1:11" ht="13.5" thickBot="1">
      <c r="A28" s="124" t="s">
        <v>16</v>
      </c>
      <c r="B28" s="127"/>
      <c r="C28" s="118" t="s">
        <v>8</v>
      </c>
      <c r="D28" s="119"/>
      <c r="E28" s="120"/>
      <c r="F28" s="119"/>
      <c r="G28" s="119"/>
      <c r="H28" s="120"/>
      <c r="I28" s="119" t="s">
        <v>21</v>
      </c>
      <c r="J28" s="119"/>
      <c r="K28" s="120"/>
    </row>
    <row r="29" spans="1:11" ht="13.5" thickBot="1">
      <c r="A29" s="125"/>
      <c r="B29" s="128"/>
      <c r="C29" s="10" t="s">
        <v>4</v>
      </c>
      <c r="D29" s="11" t="s">
        <v>5</v>
      </c>
      <c r="E29" s="12" t="s">
        <v>6</v>
      </c>
      <c r="F29" s="13" t="s">
        <v>4</v>
      </c>
      <c r="G29" s="11" t="s">
        <v>5</v>
      </c>
      <c r="H29" s="12" t="s">
        <v>6</v>
      </c>
      <c r="I29" s="13" t="s">
        <v>4</v>
      </c>
      <c r="J29" s="11" t="s">
        <v>5</v>
      </c>
      <c r="K29" s="12" t="s">
        <v>6</v>
      </c>
    </row>
    <row r="30" spans="1:11" ht="12.75">
      <c r="A30" s="121" t="s">
        <v>17</v>
      </c>
      <c r="B30" s="36">
        <v>2</v>
      </c>
      <c r="C30" s="29"/>
      <c r="D30" s="22"/>
      <c r="E30" s="7"/>
      <c r="F30" s="21"/>
      <c r="G30" s="22"/>
      <c r="H30" s="7"/>
      <c r="I30" s="21"/>
      <c r="J30" s="22"/>
      <c r="K30" s="7"/>
    </row>
    <row r="31" spans="1:11" ht="12.75">
      <c r="A31" s="122"/>
      <c r="B31" s="37">
        <v>4</v>
      </c>
      <c r="C31" s="30"/>
      <c r="D31" s="24"/>
      <c r="E31" s="8"/>
      <c r="F31" s="23"/>
      <c r="G31" s="24"/>
      <c r="H31" s="8"/>
      <c r="I31" s="23"/>
      <c r="J31" s="24"/>
      <c r="K31" s="8"/>
    </row>
    <row r="32" spans="1:11" ht="12.75">
      <c r="A32" s="122"/>
      <c r="B32" s="37">
        <v>8</v>
      </c>
      <c r="C32" s="30"/>
      <c r="D32" s="24"/>
      <c r="E32" s="8"/>
      <c r="F32" s="23"/>
      <c r="G32" s="24"/>
      <c r="H32" s="8"/>
      <c r="I32" s="23"/>
      <c r="J32" s="24"/>
      <c r="K32" s="8"/>
    </row>
    <row r="33" spans="1:11" ht="13.5" thickBot="1">
      <c r="A33" s="123"/>
      <c r="B33" s="38">
        <v>16</v>
      </c>
      <c r="C33" s="31"/>
      <c r="D33" s="26"/>
      <c r="E33" s="9"/>
      <c r="F33" s="25"/>
      <c r="G33" s="26"/>
      <c r="H33" s="9"/>
      <c r="I33" s="25"/>
      <c r="J33" s="26"/>
      <c r="K33" s="9"/>
    </row>
    <row r="34" spans="1:8" ht="12.75">
      <c r="A34" s="121" t="s">
        <v>18</v>
      </c>
      <c r="B34" s="36">
        <v>31.5</v>
      </c>
      <c r="C34" s="29"/>
      <c r="D34" s="22"/>
      <c r="E34" s="7"/>
      <c r="F34" s="21"/>
      <c r="G34" s="22"/>
      <c r="H34" s="7"/>
    </row>
    <row r="35" spans="1:8" ht="12.75">
      <c r="A35" s="122"/>
      <c r="B35" s="37">
        <v>63</v>
      </c>
      <c r="C35" s="30"/>
      <c r="D35" s="24"/>
      <c r="E35" s="8"/>
      <c r="F35" s="23"/>
      <c r="G35" s="24"/>
      <c r="H35" s="8"/>
    </row>
    <row r="36" spans="1:8" ht="12.75">
      <c r="A36" s="122"/>
      <c r="B36" s="37">
        <v>125</v>
      </c>
      <c r="C36" s="30"/>
      <c r="D36" s="24"/>
      <c r="E36" s="8"/>
      <c r="F36" s="23"/>
      <c r="G36" s="24"/>
      <c r="H36" s="8"/>
    </row>
    <row r="37" spans="1:8" ht="12.75">
      <c r="A37" s="122"/>
      <c r="B37" s="37">
        <v>250</v>
      </c>
      <c r="C37" s="30"/>
      <c r="D37" s="24"/>
      <c r="E37" s="8"/>
      <c r="F37" s="23"/>
      <c r="G37" s="24"/>
      <c r="H37" s="8"/>
    </row>
    <row r="38" spans="1:8" ht="12.75">
      <c r="A38" s="122"/>
      <c r="B38" s="37">
        <v>500</v>
      </c>
      <c r="C38" s="30"/>
      <c r="D38" s="24"/>
      <c r="E38" s="8"/>
      <c r="F38" s="23"/>
      <c r="G38" s="24"/>
      <c r="H38" s="8"/>
    </row>
    <row r="39" spans="1:8" ht="12.75">
      <c r="A39" s="122"/>
      <c r="B39" s="37">
        <v>1000</v>
      </c>
      <c r="C39" s="30"/>
      <c r="D39" s="24"/>
      <c r="E39" s="8"/>
      <c r="F39" s="23"/>
      <c r="G39" s="24"/>
      <c r="H39" s="8"/>
    </row>
    <row r="40" spans="1:8" ht="12.75">
      <c r="A40" s="122"/>
      <c r="B40" s="37">
        <v>2000</v>
      </c>
      <c r="C40" s="30"/>
      <c r="D40" s="24"/>
      <c r="E40" s="8"/>
      <c r="F40" s="23"/>
      <c r="G40" s="24"/>
      <c r="H40" s="8"/>
    </row>
    <row r="41" spans="1:8" ht="12.75">
      <c r="A41" s="122"/>
      <c r="B41" s="37">
        <v>4000</v>
      </c>
      <c r="C41" s="30"/>
      <c r="D41" s="24"/>
      <c r="E41" s="8"/>
      <c r="F41" s="23"/>
      <c r="G41" s="24"/>
      <c r="H41" s="8"/>
    </row>
    <row r="42" spans="1:8" ht="13.5" thickBot="1">
      <c r="A42" s="123"/>
      <c r="B42" s="38">
        <v>8000</v>
      </c>
      <c r="C42" s="31"/>
      <c r="D42" s="26"/>
      <c r="E42" s="9"/>
      <c r="F42" s="25"/>
      <c r="G42" s="26"/>
      <c r="H42" s="9"/>
    </row>
    <row r="43" spans="1:8" ht="12.75">
      <c r="A43" s="122" t="s">
        <v>19</v>
      </c>
      <c r="B43" s="39">
        <v>16000</v>
      </c>
      <c r="C43" s="32"/>
      <c r="D43" s="33"/>
      <c r="E43" s="14"/>
      <c r="F43" s="34"/>
      <c r="G43" s="33"/>
      <c r="H43" s="14"/>
    </row>
    <row r="44" spans="1:8" ht="13.5" thickBot="1">
      <c r="A44" s="123"/>
      <c r="B44" s="38">
        <v>31500</v>
      </c>
      <c r="C44" s="31"/>
      <c r="D44" s="26"/>
      <c r="E44" s="9"/>
      <c r="F44" s="25"/>
      <c r="G44" s="26"/>
      <c r="H44" s="9"/>
    </row>
    <row r="45" spans="1:2" ht="12.75">
      <c r="A45" s="15"/>
      <c r="B45" s="15"/>
    </row>
    <row r="46" spans="1:2" ht="12.75">
      <c r="A46" s="15"/>
      <c r="B46" s="15"/>
    </row>
    <row r="47" spans="1:2" ht="13.5" thickBot="1">
      <c r="A47" s="15"/>
      <c r="B47" s="15"/>
    </row>
    <row r="48" spans="1:11" ht="13.5" thickBot="1">
      <c r="A48" s="124" t="s">
        <v>20</v>
      </c>
      <c r="B48" s="127"/>
      <c r="C48" s="118" t="s">
        <v>8</v>
      </c>
      <c r="D48" s="119"/>
      <c r="E48" s="120"/>
      <c r="F48" s="119"/>
      <c r="G48" s="119"/>
      <c r="H48" s="120"/>
      <c r="I48" s="118" t="s">
        <v>21</v>
      </c>
      <c r="J48" s="119"/>
      <c r="K48" s="120"/>
    </row>
    <row r="49" spans="1:11" ht="13.5" thickBot="1">
      <c r="A49" s="126"/>
      <c r="B49" s="129"/>
      <c r="C49" s="16" t="s">
        <v>4</v>
      </c>
      <c r="D49" s="17" t="s">
        <v>5</v>
      </c>
      <c r="E49" s="18" t="s">
        <v>6</v>
      </c>
      <c r="F49" s="19" t="s">
        <v>4</v>
      </c>
      <c r="G49" s="17" t="s">
        <v>5</v>
      </c>
      <c r="H49" s="18" t="s">
        <v>6</v>
      </c>
      <c r="I49" s="10" t="s">
        <v>4</v>
      </c>
      <c r="J49" s="11" t="s">
        <v>5</v>
      </c>
      <c r="K49" s="12" t="s">
        <v>6</v>
      </c>
    </row>
    <row r="50" spans="1:11" ht="12.75">
      <c r="A50" s="122" t="s">
        <v>17</v>
      </c>
      <c r="B50" s="39">
        <v>1.6</v>
      </c>
      <c r="C50" s="32"/>
      <c r="D50" s="33"/>
      <c r="E50" s="14"/>
      <c r="F50" s="34"/>
      <c r="G50" s="33"/>
      <c r="H50" s="14"/>
      <c r="I50" s="29"/>
      <c r="J50" s="22"/>
      <c r="K50" s="7"/>
    </row>
    <row r="51" spans="1:11" ht="12.75">
      <c r="A51" s="122"/>
      <c r="B51" s="37">
        <v>2</v>
      </c>
      <c r="C51" s="30"/>
      <c r="D51" s="24"/>
      <c r="E51" s="8"/>
      <c r="F51" s="23"/>
      <c r="G51" s="24"/>
      <c r="H51" s="8"/>
      <c r="I51" s="30"/>
      <c r="J51" s="24"/>
      <c r="K51" s="8"/>
    </row>
    <row r="52" spans="1:11" ht="12.75">
      <c r="A52" s="122"/>
      <c r="B52" s="37">
        <v>2.5</v>
      </c>
      <c r="C52" s="30"/>
      <c r="D52" s="24"/>
      <c r="E52" s="8"/>
      <c r="F52" s="23"/>
      <c r="G52" s="24"/>
      <c r="H52" s="8"/>
      <c r="I52" s="30"/>
      <c r="J52" s="24"/>
      <c r="K52" s="8"/>
    </row>
    <row r="53" spans="1:11" ht="12.75">
      <c r="A53" s="122"/>
      <c r="B53" s="40">
        <v>3.15</v>
      </c>
      <c r="C53" s="30"/>
      <c r="D53" s="24"/>
      <c r="E53" s="8"/>
      <c r="F53" s="23"/>
      <c r="G53" s="24"/>
      <c r="H53" s="8"/>
      <c r="I53" s="30"/>
      <c r="J53" s="24"/>
      <c r="K53" s="8"/>
    </row>
    <row r="54" spans="1:11" ht="12.75">
      <c r="A54" s="122"/>
      <c r="B54" s="37">
        <v>4</v>
      </c>
      <c r="C54" s="30"/>
      <c r="D54" s="24"/>
      <c r="E54" s="8"/>
      <c r="F54" s="23"/>
      <c r="G54" s="24"/>
      <c r="H54" s="8"/>
      <c r="I54" s="30"/>
      <c r="J54" s="24"/>
      <c r="K54" s="8"/>
    </row>
    <row r="55" spans="1:11" ht="12.75">
      <c r="A55" s="122"/>
      <c r="B55" s="37">
        <v>5</v>
      </c>
      <c r="C55" s="30"/>
      <c r="D55" s="24"/>
      <c r="E55" s="8"/>
      <c r="F55" s="23"/>
      <c r="G55" s="24"/>
      <c r="H55" s="8"/>
      <c r="I55" s="30"/>
      <c r="J55" s="24"/>
      <c r="K55" s="8"/>
    </row>
    <row r="56" spans="1:11" ht="12.75">
      <c r="A56" s="122"/>
      <c r="B56" s="37">
        <v>6.3</v>
      </c>
      <c r="C56" s="30"/>
      <c r="D56" s="24"/>
      <c r="E56" s="8"/>
      <c r="F56" s="23"/>
      <c r="G56" s="24"/>
      <c r="H56" s="8"/>
      <c r="I56" s="30"/>
      <c r="J56" s="24"/>
      <c r="K56" s="8"/>
    </row>
    <row r="57" spans="1:11" ht="12.75">
      <c r="A57" s="122"/>
      <c r="B57" s="37">
        <v>8</v>
      </c>
      <c r="C57" s="30"/>
      <c r="D57" s="24"/>
      <c r="E57" s="8"/>
      <c r="F57" s="23"/>
      <c r="G57" s="24"/>
      <c r="H57" s="8"/>
      <c r="I57" s="30"/>
      <c r="J57" s="24"/>
      <c r="K57" s="8"/>
    </row>
    <row r="58" spans="1:11" ht="12.75">
      <c r="A58" s="122"/>
      <c r="B58" s="37">
        <v>10</v>
      </c>
      <c r="C58" s="30"/>
      <c r="D58" s="24"/>
      <c r="E58" s="8"/>
      <c r="F58" s="23"/>
      <c r="G58" s="24"/>
      <c r="H58" s="8"/>
      <c r="I58" s="30"/>
      <c r="J58" s="24"/>
      <c r="K58" s="8"/>
    </row>
    <row r="59" spans="1:11" ht="12.75">
      <c r="A59" s="122"/>
      <c r="B59" s="37">
        <v>12.5</v>
      </c>
      <c r="C59" s="30"/>
      <c r="D59" s="24"/>
      <c r="E59" s="8"/>
      <c r="F59" s="23"/>
      <c r="G59" s="24"/>
      <c r="H59" s="8"/>
      <c r="I59" s="30"/>
      <c r="J59" s="24"/>
      <c r="K59" s="8"/>
    </row>
    <row r="60" spans="1:11" ht="12.75">
      <c r="A60" s="122"/>
      <c r="B60" s="37">
        <v>16</v>
      </c>
      <c r="C60" s="30"/>
      <c r="D60" s="24"/>
      <c r="E60" s="8"/>
      <c r="F60" s="23"/>
      <c r="G60" s="24"/>
      <c r="H60" s="8"/>
      <c r="I60" s="30"/>
      <c r="J60" s="24"/>
      <c r="K60" s="8"/>
    </row>
    <row r="61" spans="1:11" ht="13.5" thickBot="1">
      <c r="A61" s="122"/>
      <c r="B61" s="41">
        <v>20</v>
      </c>
      <c r="C61" s="35"/>
      <c r="D61" s="28"/>
      <c r="E61" s="20"/>
      <c r="F61" s="27"/>
      <c r="G61" s="28"/>
      <c r="H61" s="20"/>
      <c r="I61" s="31"/>
      <c r="J61" s="26"/>
      <c r="K61" s="9"/>
    </row>
    <row r="62" spans="1:8" ht="12.75">
      <c r="A62" s="121" t="s">
        <v>18</v>
      </c>
      <c r="B62" s="36">
        <v>25</v>
      </c>
      <c r="C62" s="29"/>
      <c r="D62" s="22"/>
      <c r="E62" s="7"/>
      <c r="F62" s="21"/>
      <c r="G62" s="22"/>
      <c r="H62" s="7"/>
    </row>
    <row r="63" spans="1:8" ht="12.75">
      <c r="A63" s="122"/>
      <c r="B63" s="37">
        <v>31.5</v>
      </c>
      <c r="C63" s="30"/>
      <c r="D63" s="24"/>
      <c r="E63" s="8"/>
      <c r="F63" s="23"/>
      <c r="G63" s="24"/>
      <c r="H63" s="8"/>
    </row>
    <row r="64" spans="1:8" ht="12.75">
      <c r="A64" s="122"/>
      <c r="B64" s="37">
        <v>40</v>
      </c>
      <c r="C64" s="30"/>
      <c r="D64" s="24"/>
      <c r="E64" s="8"/>
      <c r="F64" s="23"/>
      <c r="G64" s="24"/>
      <c r="H64" s="8"/>
    </row>
    <row r="65" spans="1:8" ht="12.75">
      <c r="A65" s="122"/>
      <c r="B65" s="37">
        <v>50</v>
      </c>
      <c r="C65" s="30"/>
      <c r="D65" s="24"/>
      <c r="E65" s="8"/>
      <c r="F65" s="23"/>
      <c r="G65" s="24"/>
      <c r="H65" s="8"/>
    </row>
    <row r="66" spans="1:8" ht="12.75">
      <c r="A66" s="122"/>
      <c r="B66" s="37">
        <v>63</v>
      </c>
      <c r="C66" s="30"/>
      <c r="D66" s="24"/>
      <c r="E66" s="8"/>
      <c r="F66" s="23"/>
      <c r="G66" s="24"/>
      <c r="H66" s="8"/>
    </row>
    <row r="67" spans="1:8" ht="12.75">
      <c r="A67" s="122"/>
      <c r="B67" s="37">
        <v>80</v>
      </c>
      <c r="C67" s="30"/>
      <c r="D67" s="24"/>
      <c r="E67" s="8"/>
      <c r="F67" s="23"/>
      <c r="G67" s="24"/>
      <c r="H67" s="8"/>
    </row>
    <row r="68" spans="1:8" ht="12.75">
      <c r="A68" s="122"/>
      <c r="B68" s="37">
        <v>100</v>
      </c>
      <c r="C68" s="30"/>
      <c r="D68" s="24"/>
      <c r="E68" s="8"/>
      <c r="F68" s="23"/>
      <c r="G68" s="24"/>
      <c r="H68" s="8"/>
    </row>
    <row r="69" spans="1:8" ht="12.75">
      <c r="A69" s="122"/>
      <c r="B69" s="37">
        <v>125</v>
      </c>
      <c r="C69" s="30"/>
      <c r="D69" s="24"/>
      <c r="E69" s="8"/>
      <c r="F69" s="23"/>
      <c r="G69" s="24"/>
      <c r="H69" s="8"/>
    </row>
    <row r="70" spans="1:8" ht="12.75">
      <c r="A70" s="122"/>
      <c r="B70" s="37">
        <v>160</v>
      </c>
      <c r="C70" s="30"/>
      <c r="D70" s="24"/>
      <c r="E70" s="8"/>
      <c r="F70" s="23"/>
      <c r="G70" s="24"/>
      <c r="H70" s="8"/>
    </row>
    <row r="71" spans="1:8" ht="12.75">
      <c r="A71" s="122"/>
      <c r="B71" s="37">
        <v>200</v>
      </c>
      <c r="C71" s="30"/>
      <c r="D71" s="24"/>
      <c r="E71" s="8"/>
      <c r="F71" s="23"/>
      <c r="G71" s="24"/>
      <c r="H71" s="8"/>
    </row>
    <row r="72" spans="1:8" ht="12.75">
      <c r="A72" s="122"/>
      <c r="B72" s="37">
        <v>250</v>
      </c>
      <c r="C72" s="30"/>
      <c r="D72" s="24"/>
      <c r="E72" s="8"/>
      <c r="F72" s="23"/>
      <c r="G72" s="24"/>
      <c r="H72" s="8"/>
    </row>
    <row r="73" spans="1:8" ht="12.75">
      <c r="A73" s="122"/>
      <c r="B73" s="37">
        <v>315</v>
      </c>
      <c r="C73" s="30"/>
      <c r="D73" s="24"/>
      <c r="E73" s="8"/>
      <c r="F73" s="23"/>
      <c r="G73" s="24"/>
      <c r="H73" s="8"/>
    </row>
    <row r="74" spans="1:8" ht="12.75">
      <c r="A74" s="122"/>
      <c r="B74" s="37">
        <v>400</v>
      </c>
      <c r="C74" s="30"/>
      <c r="D74" s="24"/>
      <c r="E74" s="8"/>
      <c r="F74" s="23"/>
      <c r="G74" s="24"/>
      <c r="H74" s="8"/>
    </row>
    <row r="75" spans="1:8" ht="12.75">
      <c r="A75" s="122"/>
      <c r="B75" s="37">
        <v>500</v>
      </c>
      <c r="C75" s="30"/>
      <c r="D75" s="24"/>
      <c r="E75" s="8"/>
      <c r="F75" s="23"/>
      <c r="G75" s="24"/>
      <c r="H75" s="8"/>
    </row>
    <row r="76" spans="1:8" ht="12.75">
      <c r="A76" s="122"/>
      <c r="B76" s="37">
        <v>630</v>
      </c>
      <c r="C76" s="30"/>
      <c r="D76" s="24"/>
      <c r="E76" s="8"/>
      <c r="F76" s="23"/>
      <c r="G76" s="24"/>
      <c r="H76" s="8"/>
    </row>
    <row r="77" spans="1:8" ht="12.75">
      <c r="A77" s="122"/>
      <c r="B77" s="37">
        <v>800</v>
      </c>
      <c r="C77" s="30"/>
      <c r="D77" s="24"/>
      <c r="E77" s="8"/>
      <c r="F77" s="23"/>
      <c r="G77" s="24"/>
      <c r="H77" s="8"/>
    </row>
    <row r="78" spans="1:8" ht="12.75">
      <c r="A78" s="122"/>
      <c r="B78" s="37">
        <v>1000</v>
      </c>
      <c r="C78" s="30"/>
      <c r="D78" s="24"/>
      <c r="E78" s="8"/>
      <c r="F78" s="23"/>
      <c r="G78" s="24"/>
      <c r="H78" s="8"/>
    </row>
    <row r="79" spans="1:8" ht="12.75">
      <c r="A79" s="122"/>
      <c r="B79" s="37">
        <v>1250</v>
      </c>
      <c r="C79" s="30"/>
      <c r="D79" s="24"/>
      <c r="E79" s="8"/>
      <c r="F79" s="23"/>
      <c r="G79" s="24"/>
      <c r="H79" s="8"/>
    </row>
    <row r="80" spans="1:8" ht="12.75">
      <c r="A80" s="122"/>
      <c r="B80" s="37">
        <v>1600</v>
      </c>
      <c r="C80" s="30"/>
      <c r="D80" s="24"/>
      <c r="E80" s="8"/>
      <c r="F80" s="23"/>
      <c r="G80" s="24"/>
      <c r="H80" s="8"/>
    </row>
    <row r="81" spans="1:8" ht="12.75">
      <c r="A81" s="122"/>
      <c r="B81" s="37">
        <v>2000</v>
      </c>
      <c r="C81" s="30"/>
      <c r="D81" s="24"/>
      <c r="E81" s="8"/>
      <c r="F81" s="23"/>
      <c r="G81" s="24"/>
      <c r="H81" s="8"/>
    </row>
    <row r="82" spans="1:8" ht="12.75">
      <c r="A82" s="122"/>
      <c r="B82" s="37">
        <v>2500</v>
      </c>
      <c r="C82" s="30"/>
      <c r="D82" s="24"/>
      <c r="E82" s="8"/>
      <c r="F82" s="23"/>
      <c r="G82" s="24"/>
      <c r="H82" s="8"/>
    </row>
    <row r="83" spans="1:8" ht="12.75">
      <c r="A83" s="122"/>
      <c r="B83" s="37">
        <v>3150</v>
      </c>
      <c r="C83" s="30"/>
      <c r="D83" s="24"/>
      <c r="E83" s="8"/>
      <c r="F83" s="23"/>
      <c r="G83" s="24"/>
      <c r="H83" s="8"/>
    </row>
    <row r="84" spans="1:8" ht="12.75">
      <c r="A84" s="122"/>
      <c r="B84" s="37">
        <v>4000</v>
      </c>
      <c r="C84" s="30"/>
      <c r="D84" s="24"/>
      <c r="E84" s="8"/>
      <c r="F84" s="23"/>
      <c r="G84" s="24"/>
      <c r="H84" s="8"/>
    </row>
    <row r="85" spans="1:8" ht="12.75">
      <c r="A85" s="122"/>
      <c r="B85" s="37">
        <v>5000</v>
      </c>
      <c r="C85" s="30"/>
      <c r="D85" s="24"/>
      <c r="E85" s="8"/>
      <c r="F85" s="23"/>
      <c r="G85" s="24"/>
      <c r="H85" s="8"/>
    </row>
    <row r="86" spans="1:8" ht="12.75">
      <c r="A86" s="122"/>
      <c r="B86" s="37">
        <v>6300</v>
      </c>
      <c r="C86" s="30"/>
      <c r="D86" s="24"/>
      <c r="E86" s="8"/>
      <c r="F86" s="23"/>
      <c r="G86" s="24"/>
      <c r="H86" s="8"/>
    </row>
    <row r="87" spans="1:8" ht="12.75">
      <c r="A87" s="122"/>
      <c r="B87" s="37">
        <v>8000</v>
      </c>
      <c r="C87" s="30"/>
      <c r="D87" s="24"/>
      <c r="E87" s="8"/>
      <c r="F87" s="23"/>
      <c r="G87" s="24"/>
      <c r="H87" s="8"/>
    </row>
    <row r="88" spans="1:8" ht="13.5" thickBot="1">
      <c r="A88" s="123"/>
      <c r="B88" s="38">
        <v>10000</v>
      </c>
      <c r="C88" s="31"/>
      <c r="D88" s="26"/>
      <c r="E88" s="9"/>
      <c r="F88" s="25"/>
      <c r="G88" s="26"/>
      <c r="H88" s="9"/>
    </row>
    <row r="89" spans="1:8" ht="12.75">
      <c r="A89" s="121" t="s">
        <v>19</v>
      </c>
      <c r="B89" s="36">
        <v>12500</v>
      </c>
      <c r="C89" s="29"/>
      <c r="D89" s="22"/>
      <c r="E89" s="7"/>
      <c r="F89" s="21"/>
      <c r="G89" s="22"/>
      <c r="H89" s="7"/>
    </row>
    <row r="90" spans="1:8" ht="12.75">
      <c r="A90" s="122"/>
      <c r="B90" s="37">
        <v>16000</v>
      </c>
      <c r="C90" s="30"/>
      <c r="D90" s="24"/>
      <c r="E90" s="8"/>
      <c r="F90" s="23"/>
      <c r="G90" s="24"/>
      <c r="H90" s="8"/>
    </row>
    <row r="91" spans="1:8" ht="12.75">
      <c r="A91" s="122"/>
      <c r="B91" s="37">
        <v>20000</v>
      </c>
      <c r="C91" s="30"/>
      <c r="D91" s="24"/>
      <c r="E91" s="8"/>
      <c r="F91" s="23"/>
      <c r="G91" s="24"/>
      <c r="H91" s="8"/>
    </row>
    <row r="92" spans="1:8" ht="12.75">
      <c r="A92" s="122"/>
      <c r="B92" s="37">
        <v>25000</v>
      </c>
      <c r="C92" s="30"/>
      <c r="D92" s="24"/>
      <c r="E92" s="8"/>
      <c r="F92" s="23"/>
      <c r="G92" s="24"/>
      <c r="H92" s="8"/>
    </row>
    <row r="93" spans="1:8" ht="12.75">
      <c r="A93" s="122"/>
      <c r="B93" s="37">
        <v>31500</v>
      </c>
      <c r="C93" s="30"/>
      <c r="D93" s="24"/>
      <c r="E93" s="8"/>
      <c r="F93" s="23"/>
      <c r="G93" s="24"/>
      <c r="H93" s="8"/>
    </row>
    <row r="94" spans="1:8" ht="13.5" thickBot="1">
      <c r="A94" s="123"/>
      <c r="B94" s="42">
        <v>40000</v>
      </c>
      <c r="C94" s="31"/>
      <c r="D94" s="26"/>
      <c r="E94" s="9"/>
      <c r="F94" s="25"/>
      <c r="G94" s="26"/>
      <c r="H94" s="9"/>
    </row>
  </sheetData>
  <mergeCells count="20">
    <mergeCell ref="C48:E48"/>
    <mergeCell ref="F48:H48"/>
    <mergeCell ref="I48:K48"/>
    <mergeCell ref="A50:A61"/>
    <mergeCell ref="A6:B6"/>
    <mergeCell ref="A7:A10"/>
    <mergeCell ref="A11:A14"/>
    <mergeCell ref="A15:A18"/>
    <mergeCell ref="A19:A21"/>
    <mergeCell ref="A22:A24"/>
    <mergeCell ref="A89:A94"/>
    <mergeCell ref="A28:B29"/>
    <mergeCell ref="A34:A42"/>
    <mergeCell ref="A43:A44"/>
    <mergeCell ref="A48:B49"/>
    <mergeCell ref="A62:A88"/>
    <mergeCell ref="C28:E28"/>
    <mergeCell ref="F28:H28"/>
    <mergeCell ref="A30:A33"/>
    <mergeCell ref="I28:K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11"/>
  <sheetViews>
    <sheetView tabSelected="1" workbookViewId="0" topLeftCell="A1">
      <selection activeCell="A2" sqref="A2"/>
    </sheetView>
  </sheetViews>
  <sheetFormatPr defaultColWidth="9.00390625" defaultRowHeight="12.75"/>
  <cols>
    <col min="2" max="3" width="7.625" style="0" customWidth="1"/>
    <col min="4" max="4" width="7.125" style="0" customWidth="1"/>
    <col min="5" max="5" width="6.625" style="0" customWidth="1"/>
    <col min="6" max="6" width="7.00390625" style="0" customWidth="1"/>
    <col min="7" max="7" width="6.875" style="0" customWidth="1"/>
    <col min="8" max="8" width="7.125" style="0" customWidth="1"/>
    <col min="9" max="9" width="7.375" style="0" customWidth="1"/>
    <col min="10" max="10" width="7.125" style="0" customWidth="1"/>
    <col min="11" max="11" width="7.625" style="0" customWidth="1"/>
    <col min="12" max="13" width="7.75390625" style="0" customWidth="1"/>
  </cols>
  <sheetData>
    <row r="3" ht="13.5" thickBot="1"/>
    <row r="4" spans="2:13" ht="16.5" thickBot="1">
      <c r="B4" s="135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</row>
    <row r="5" spans="2:13" ht="16.5" thickBot="1">
      <c r="B5" s="138" t="s">
        <v>23</v>
      </c>
      <c r="C5" s="139"/>
      <c r="D5" s="139"/>
      <c r="E5" s="139"/>
      <c r="F5" s="139"/>
      <c r="G5" s="139"/>
      <c r="H5" s="139"/>
      <c r="I5" s="139"/>
      <c r="J5" s="140"/>
      <c r="K5" s="132" t="s">
        <v>24</v>
      </c>
      <c r="L5" s="133"/>
      <c r="M5" s="134"/>
    </row>
    <row r="6" spans="2:13" ht="16.5" thickBot="1">
      <c r="B6" s="43">
        <v>31.5</v>
      </c>
      <c r="C6" s="44">
        <v>63</v>
      </c>
      <c r="D6" s="44">
        <v>125</v>
      </c>
      <c r="E6" s="44">
        <v>250</v>
      </c>
      <c r="F6" s="44">
        <v>500</v>
      </c>
      <c r="G6" s="44">
        <v>1000</v>
      </c>
      <c r="H6" s="44">
        <v>2000</v>
      </c>
      <c r="I6" s="44">
        <v>4000</v>
      </c>
      <c r="J6" s="44">
        <v>8000</v>
      </c>
      <c r="K6" s="44" t="s">
        <v>25</v>
      </c>
      <c r="L6" s="44" t="s">
        <v>26</v>
      </c>
      <c r="M6" s="44" t="s">
        <v>27</v>
      </c>
    </row>
    <row r="7" spans="2:13" ht="16.5" thickBot="1">
      <c r="B7" s="43">
        <f>Акустика!C34</f>
        <v>0</v>
      </c>
      <c r="C7" s="44">
        <f>Акустика!C35</f>
        <v>0</v>
      </c>
      <c r="D7" s="44">
        <f>Акустика!C36</f>
        <v>0</v>
      </c>
      <c r="E7" s="44">
        <f>Акустика!C37</f>
        <v>0</v>
      </c>
      <c r="F7" s="44">
        <f>Акустика!C38</f>
        <v>0</v>
      </c>
      <c r="G7" s="44">
        <f>Акустика!C39</f>
        <v>0</v>
      </c>
      <c r="H7" s="44">
        <f>Акустика!C40</f>
        <v>0</v>
      </c>
      <c r="I7" s="44">
        <f>Акустика!C41</f>
        <v>0</v>
      </c>
      <c r="J7" s="44">
        <f>Акустика!C42</f>
        <v>0</v>
      </c>
      <c r="K7" s="44">
        <f>Акустика!C7</f>
        <v>0</v>
      </c>
      <c r="L7" s="44">
        <f>Акустика!E8</f>
        <v>0</v>
      </c>
      <c r="M7" s="44">
        <f>Акустика!E10</f>
        <v>0</v>
      </c>
    </row>
    <row r="8" spans="2:13" ht="16.5" thickBot="1">
      <c r="B8" s="132" t="s">
        <v>28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2:13" ht="16.5" thickBot="1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6.5" thickBot="1">
      <c r="B10" s="132" t="s">
        <v>29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2:13" ht="16.5" thickBot="1">
      <c r="B11" s="43">
        <f>B7-B9</f>
        <v>0</v>
      </c>
      <c r="C11" s="43">
        <f aca="true" t="shared" si="0" ref="C11:M11">C7-C9</f>
        <v>0</v>
      </c>
      <c r="D11" s="43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</row>
  </sheetData>
  <mergeCells count="5">
    <mergeCell ref="B10:M10"/>
    <mergeCell ref="B4:M4"/>
    <mergeCell ref="B5:J5"/>
    <mergeCell ref="K5:M5"/>
    <mergeCell ref="B8:M8"/>
  </mergeCells>
  <conditionalFormatting sqref="B11:M11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28">
      <selection activeCell="N19" sqref="N19:AA19"/>
    </sheetView>
  </sheetViews>
  <sheetFormatPr defaultColWidth="9.00390625" defaultRowHeight="12.75"/>
  <cols>
    <col min="1" max="1" width="22.125" style="45" customWidth="1"/>
    <col min="2" max="2" width="8.875" style="49" customWidth="1"/>
    <col min="3" max="3" width="6.125" style="49" customWidth="1"/>
    <col min="4" max="4" width="6.375" style="49" customWidth="1"/>
    <col min="5" max="5" width="7.625" style="49" customWidth="1"/>
    <col min="6" max="6" width="7.25390625" style="49" customWidth="1"/>
    <col min="7" max="7" width="6.125" style="49" customWidth="1"/>
    <col min="8" max="8" width="7.25390625" style="49" customWidth="1"/>
    <col min="9" max="9" width="6.25390625" style="49" customWidth="1"/>
    <col min="10" max="10" width="6.75390625" style="49" customWidth="1"/>
    <col min="11" max="12" width="7.25390625" style="49" customWidth="1"/>
    <col min="13" max="13" width="6.75390625" style="49" customWidth="1"/>
    <col min="14" max="14" width="8.25390625" style="49" customWidth="1"/>
    <col min="15" max="21" width="7.25390625" style="49" customWidth="1"/>
    <col min="22" max="22" width="5.875" style="49" customWidth="1"/>
    <col min="23" max="23" width="6.625" style="49" customWidth="1"/>
    <col min="24" max="24" width="7.25390625" style="49" customWidth="1"/>
    <col min="25" max="25" width="8.75390625" style="49" customWidth="1"/>
    <col min="26" max="26" width="7.25390625" style="49" customWidth="1"/>
    <col min="27" max="16384" width="9.125" style="49" customWidth="1"/>
  </cols>
  <sheetData>
    <row r="1" spans="2:13" ht="12.75">
      <c r="B1" s="46"/>
      <c r="C1" s="46"/>
      <c r="D1" s="47"/>
      <c r="E1" s="47" t="s">
        <v>30</v>
      </c>
      <c r="F1" s="47"/>
      <c r="G1" s="47"/>
      <c r="H1" s="47"/>
      <c r="I1" s="47"/>
      <c r="J1" s="46"/>
      <c r="K1" s="46"/>
      <c r="L1" s="48"/>
      <c r="M1" s="48"/>
    </row>
    <row r="2" spans="2:13" ht="12.75">
      <c r="B2" s="46"/>
      <c r="C2" s="47" t="s">
        <v>31</v>
      </c>
      <c r="D2" s="47"/>
      <c r="F2" s="47"/>
      <c r="G2" s="47"/>
      <c r="H2" s="47"/>
      <c r="I2" s="47"/>
      <c r="J2" s="46"/>
      <c r="K2" s="46"/>
      <c r="L2" s="48"/>
      <c r="M2" s="48"/>
    </row>
    <row r="3" spans="2:13" ht="12.75">
      <c r="B3" s="46"/>
      <c r="C3" s="46"/>
      <c r="D3" s="47"/>
      <c r="E3" s="47"/>
      <c r="F3" s="47"/>
      <c r="G3" s="47"/>
      <c r="H3" s="47"/>
      <c r="I3" s="47"/>
      <c r="J3" s="46"/>
      <c r="K3" s="46"/>
      <c r="L3" s="48"/>
      <c r="M3" s="48"/>
    </row>
    <row r="4" spans="2:13" ht="12.75">
      <c r="B4" s="46"/>
      <c r="C4" s="46"/>
      <c r="D4" s="47" t="s">
        <v>32</v>
      </c>
      <c r="E4" s="47"/>
      <c r="F4" s="47"/>
      <c r="G4" s="47"/>
      <c r="H4" s="47"/>
      <c r="I4" s="47"/>
      <c r="J4" s="46"/>
      <c r="K4" s="46"/>
      <c r="L4" s="48"/>
      <c r="M4" s="48"/>
    </row>
    <row r="5" spans="2:13" ht="13.5" thickBot="1">
      <c r="B5" s="46"/>
      <c r="C5" s="46"/>
      <c r="D5" s="47"/>
      <c r="E5" s="47"/>
      <c r="F5" s="47"/>
      <c r="G5" s="47"/>
      <c r="H5" s="47"/>
      <c r="I5" s="47"/>
      <c r="J5" s="46"/>
      <c r="K5" s="46"/>
      <c r="L5" s="48"/>
      <c r="M5" s="48"/>
    </row>
    <row r="6" spans="2:13" ht="12.75">
      <c r="B6" s="144" t="s">
        <v>33</v>
      </c>
      <c r="C6" s="145"/>
      <c r="D6" s="145"/>
      <c r="E6" s="145"/>
      <c r="F6" s="145"/>
      <c r="G6" s="145"/>
      <c r="H6" s="145"/>
      <c r="I6" s="145"/>
      <c r="J6" s="146"/>
      <c r="K6" s="50" t="s">
        <v>25</v>
      </c>
      <c r="L6" s="51" t="s">
        <v>34</v>
      </c>
      <c r="M6" s="52" t="s">
        <v>27</v>
      </c>
    </row>
    <row r="7" spans="2:13" ht="13.5" thickBot="1">
      <c r="B7" s="53">
        <v>31.5</v>
      </c>
      <c r="C7" s="54">
        <v>63</v>
      </c>
      <c r="D7" s="54">
        <v>125</v>
      </c>
      <c r="E7" s="54">
        <v>250</v>
      </c>
      <c r="F7" s="54">
        <v>500</v>
      </c>
      <c r="G7" s="54">
        <v>1000</v>
      </c>
      <c r="H7" s="54">
        <v>2000</v>
      </c>
      <c r="I7" s="54">
        <v>4000</v>
      </c>
      <c r="J7" s="55">
        <v>8000</v>
      </c>
      <c r="K7" s="56" t="s">
        <v>35</v>
      </c>
      <c r="L7" s="57" t="s">
        <v>35</v>
      </c>
      <c r="M7" s="55" t="s">
        <v>35</v>
      </c>
    </row>
    <row r="8" spans="1:27" ht="48" customHeight="1" thickBot="1">
      <c r="A8" s="58" t="s">
        <v>36</v>
      </c>
      <c r="B8" s="59">
        <v>86</v>
      </c>
      <c r="C8" s="60">
        <v>71</v>
      </c>
      <c r="D8" s="60">
        <v>61</v>
      </c>
      <c r="E8" s="60">
        <v>54</v>
      </c>
      <c r="F8" s="60">
        <v>49</v>
      </c>
      <c r="G8" s="60">
        <v>45</v>
      </c>
      <c r="H8" s="60">
        <v>42</v>
      </c>
      <c r="I8" s="60">
        <v>40</v>
      </c>
      <c r="J8" s="61">
        <v>38</v>
      </c>
      <c r="K8" s="62">
        <v>50</v>
      </c>
      <c r="L8" s="63">
        <v>110</v>
      </c>
      <c r="M8" s="63">
        <v>125</v>
      </c>
      <c r="N8" s="147" t="s">
        <v>37</v>
      </c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9"/>
      <c r="Z8" s="149"/>
      <c r="AA8" s="150"/>
    </row>
    <row r="9" spans="1:27" ht="38.25" customHeight="1" thickBot="1">
      <c r="A9" s="65" t="s">
        <v>38</v>
      </c>
      <c r="B9" s="59">
        <v>93</v>
      </c>
      <c r="C9" s="60">
        <v>79</v>
      </c>
      <c r="D9" s="60">
        <v>70</v>
      </c>
      <c r="E9" s="60">
        <v>68</v>
      </c>
      <c r="F9" s="60">
        <v>58</v>
      </c>
      <c r="G9" s="60">
        <v>55</v>
      </c>
      <c r="H9" s="60">
        <v>52</v>
      </c>
      <c r="I9" s="60">
        <v>52</v>
      </c>
      <c r="J9" s="61">
        <v>49</v>
      </c>
      <c r="K9" s="62">
        <v>60</v>
      </c>
      <c r="L9" s="63">
        <v>110</v>
      </c>
      <c r="M9" s="63">
        <v>125</v>
      </c>
      <c r="N9" s="147" t="s">
        <v>39</v>
      </c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50"/>
    </row>
    <row r="10" spans="1:27" ht="57" customHeight="1" thickBot="1">
      <c r="A10" s="65" t="s">
        <v>40</v>
      </c>
      <c r="B10" s="59">
        <v>96</v>
      </c>
      <c r="C10" s="60">
        <v>83</v>
      </c>
      <c r="D10" s="60">
        <v>74</v>
      </c>
      <c r="E10" s="60">
        <v>68</v>
      </c>
      <c r="F10" s="60">
        <v>63</v>
      </c>
      <c r="G10" s="60">
        <v>60</v>
      </c>
      <c r="H10" s="60">
        <v>57</v>
      </c>
      <c r="I10" s="60">
        <v>55</v>
      </c>
      <c r="J10" s="61">
        <v>54</v>
      </c>
      <c r="K10" s="62">
        <v>65</v>
      </c>
      <c r="L10" s="63">
        <v>110</v>
      </c>
      <c r="M10" s="63">
        <v>125</v>
      </c>
      <c r="N10" s="147" t="s">
        <v>41</v>
      </c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</row>
    <row r="11" spans="1:27" ht="50.25" customHeight="1" thickBot="1">
      <c r="A11" s="65" t="s">
        <v>42</v>
      </c>
      <c r="B11" s="59">
        <v>103</v>
      </c>
      <c r="C11" s="60">
        <v>91</v>
      </c>
      <c r="D11" s="60">
        <v>83</v>
      </c>
      <c r="E11" s="60">
        <v>77</v>
      </c>
      <c r="F11" s="60">
        <v>73</v>
      </c>
      <c r="G11" s="60">
        <v>70</v>
      </c>
      <c r="H11" s="60">
        <v>68</v>
      </c>
      <c r="I11" s="60">
        <v>66</v>
      </c>
      <c r="J11" s="61">
        <v>64</v>
      </c>
      <c r="K11" s="62">
        <v>75</v>
      </c>
      <c r="L11" s="63">
        <v>110</v>
      </c>
      <c r="M11" s="63">
        <v>125</v>
      </c>
      <c r="N11" s="147" t="s">
        <v>43</v>
      </c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27" ht="24.75" customHeight="1" thickBot="1">
      <c r="A12" s="65" t="s">
        <v>44</v>
      </c>
      <c r="B12" s="59">
        <v>107</v>
      </c>
      <c r="C12" s="60">
        <v>95</v>
      </c>
      <c r="D12" s="60">
        <v>87</v>
      </c>
      <c r="E12" s="60">
        <v>82</v>
      </c>
      <c r="F12" s="60">
        <v>78</v>
      </c>
      <c r="G12" s="60">
        <v>75</v>
      </c>
      <c r="H12" s="60">
        <v>73</v>
      </c>
      <c r="I12" s="60">
        <v>71</v>
      </c>
      <c r="J12" s="61">
        <v>69</v>
      </c>
      <c r="K12" s="62">
        <v>80</v>
      </c>
      <c r="L12" s="63">
        <v>110</v>
      </c>
      <c r="M12" s="63">
        <v>125</v>
      </c>
      <c r="N12" s="147" t="s">
        <v>45</v>
      </c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</row>
    <row r="13" spans="1:27" ht="24.75" customHeight="1" thickBot="1">
      <c r="A13" s="68"/>
      <c r="B13" s="69"/>
      <c r="C13" s="151" t="s">
        <v>46</v>
      </c>
      <c r="D13" s="152"/>
      <c r="E13" s="152"/>
      <c r="F13" s="152"/>
      <c r="G13" s="152"/>
      <c r="H13" s="152"/>
      <c r="I13" s="152"/>
      <c r="J13" s="153"/>
      <c r="K13" s="70"/>
      <c r="L13" s="71"/>
      <c r="M13" s="71"/>
      <c r="N13" s="72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ht="13.5" thickBot="1">
      <c r="A14" s="65" t="s">
        <v>47</v>
      </c>
      <c r="B14" s="59">
        <v>107</v>
      </c>
      <c r="C14" s="60">
        <v>95</v>
      </c>
      <c r="D14" s="60">
        <v>87</v>
      </c>
      <c r="E14" s="60">
        <v>82</v>
      </c>
      <c r="F14" s="60">
        <v>78</v>
      </c>
      <c r="G14" s="60">
        <v>75</v>
      </c>
      <c r="H14" s="60">
        <v>73</v>
      </c>
      <c r="I14" s="60">
        <v>71</v>
      </c>
      <c r="J14" s="61">
        <v>69</v>
      </c>
      <c r="K14" s="62">
        <v>80</v>
      </c>
      <c r="L14" s="63">
        <v>110</v>
      </c>
      <c r="M14" s="63">
        <v>125</v>
      </c>
      <c r="N14" s="147" t="s">
        <v>48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</row>
    <row r="15" spans="1:27" ht="13.5" thickBot="1">
      <c r="A15" s="74" t="s">
        <v>49</v>
      </c>
      <c r="B15" s="75">
        <v>103</v>
      </c>
      <c r="C15" s="76">
        <v>91</v>
      </c>
      <c r="D15" s="76">
        <v>83</v>
      </c>
      <c r="E15" s="76">
        <v>77</v>
      </c>
      <c r="F15" s="76">
        <v>73</v>
      </c>
      <c r="G15" s="76">
        <v>70</v>
      </c>
      <c r="H15" s="76">
        <v>68</v>
      </c>
      <c r="I15" s="76">
        <v>66</v>
      </c>
      <c r="J15" s="77">
        <v>64</v>
      </c>
      <c r="K15" s="78">
        <v>75</v>
      </c>
      <c r="L15" s="79">
        <v>110</v>
      </c>
      <c r="M15" s="79">
        <v>125</v>
      </c>
      <c r="N15" s="147" t="s">
        <v>50</v>
      </c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</row>
    <row r="16" spans="1:27" ht="27" customHeight="1" thickBot="1">
      <c r="A16" s="80" t="s">
        <v>51</v>
      </c>
      <c r="B16" s="81">
        <v>93</v>
      </c>
      <c r="C16" s="82">
        <v>79</v>
      </c>
      <c r="D16" s="82">
        <v>70</v>
      </c>
      <c r="E16" s="82">
        <v>63</v>
      </c>
      <c r="F16" s="82">
        <v>58</v>
      </c>
      <c r="G16" s="82">
        <v>55</v>
      </c>
      <c r="H16" s="82">
        <v>52</v>
      </c>
      <c r="I16" s="82">
        <v>50</v>
      </c>
      <c r="J16" s="83">
        <v>49</v>
      </c>
      <c r="K16" s="84">
        <v>60</v>
      </c>
      <c r="L16" s="85">
        <v>110</v>
      </c>
      <c r="M16" s="85">
        <v>125</v>
      </c>
      <c r="N16" s="147" t="s">
        <v>52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</row>
    <row r="17" spans="1:27" ht="13.5" thickBot="1">
      <c r="A17" s="80" t="s">
        <v>53</v>
      </c>
      <c r="B17" s="81">
        <v>100</v>
      </c>
      <c r="C17" s="82">
        <v>87</v>
      </c>
      <c r="D17" s="82">
        <v>79</v>
      </c>
      <c r="E17" s="82">
        <v>72</v>
      </c>
      <c r="F17" s="82">
        <v>68</v>
      </c>
      <c r="G17" s="82">
        <v>65</v>
      </c>
      <c r="H17" s="82">
        <v>63</v>
      </c>
      <c r="I17" s="82">
        <v>61</v>
      </c>
      <c r="J17" s="83">
        <v>59</v>
      </c>
      <c r="K17" s="84">
        <v>70</v>
      </c>
      <c r="L17" s="85">
        <v>110</v>
      </c>
      <c r="M17" s="85">
        <v>125</v>
      </c>
      <c r="N17" s="147" t="s">
        <v>54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3"/>
    </row>
    <row r="18" spans="1:27" ht="13.5" thickBot="1">
      <c r="A18" s="80"/>
      <c r="B18" s="81"/>
      <c r="C18" s="151" t="s">
        <v>55</v>
      </c>
      <c r="D18" s="152"/>
      <c r="E18" s="152"/>
      <c r="F18" s="152"/>
      <c r="G18" s="152"/>
      <c r="H18" s="152"/>
      <c r="I18" s="152"/>
      <c r="J18" s="153"/>
      <c r="K18" s="84"/>
      <c r="L18" s="85"/>
      <c r="M18" s="85"/>
      <c r="N18" s="64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</row>
    <row r="19" spans="1:27" ht="36" customHeight="1" thickBot="1">
      <c r="A19" s="80" t="s">
        <v>56</v>
      </c>
      <c r="B19" s="81">
        <v>107</v>
      </c>
      <c r="C19" s="82">
        <v>95</v>
      </c>
      <c r="D19" s="82">
        <v>87</v>
      </c>
      <c r="E19" s="82">
        <v>82</v>
      </c>
      <c r="F19" s="82">
        <v>78</v>
      </c>
      <c r="G19" s="82">
        <v>75</v>
      </c>
      <c r="H19" s="82">
        <v>73</v>
      </c>
      <c r="I19" s="82">
        <v>71</v>
      </c>
      <c r="J19" s="83">
        <v>69</v>
      </c>
      <c r="K19" s="84">
        <v>80</v>
      </c>
      <c r="L19" s="85">
        <v>110</v>
      </c>
      <c r="M19" s="85">
        <v>125</v>
      </c>
      <c r="N19" s="147" t="s">
        <v>57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3"/>
    </row>
    <row r="20" spans="1:27" ht="39" customHeight="1" thickBot="1">
      <c r="A20" s="80" t="s">
        <v>58</v>
      </c>
      <c r="B20" s="81">
        <v>96</v>
      </c>
      <c r="C20" s="82">
        <v>83</v>
      </c>
      <c r="D20" s="82">
        <v>74</v>
      </c>
      <c r="E20" s="82">
        <v>68</v>
      </c>
      <c r="F20" s="82">
        <v>63</v>
      </c>
      <c r="G20" s="82">
        <v>60</v>
      </c>
      <c r="H20" s="82">
        <v>57</v>
      </c>
      <c r="I20" s="82">
        <v>55</v>
      </c>
      <c r="J20" s="83">
        <v>54</v>
      </c>
      <c r="K20" s="84">
        <v>65</v>
      </c>
      <c r="L20" s="85">
        <v>110</v>
      </c>
      <c r="M20" s="85">
        <v>125</v>
      </c>
      <c r="N20" s="147" t="s">
        <v>59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3"/>
    </row>
    <row r="21" spans="1:27" ht="13.5" thickBot="1">
      <c r="A21" s="80" t="s">
        <v>60</v>
      </c>
      <c r="B21" s="81">
        <v>89</v>
      </c>
      <c r="C21" s="82">
        <v>75</v>
      </c>
      <c r="D21" s="82">
        <v>66</v>
      </c>
      <c r="E21" s="82">
        <v>59</v>
      </c>
      <c r="F21" s="82">
        <v>54</v>
      </c>
      <c r="G21" s="82">
        <v>50</v>
      </c>
      <c r="H21" s="82">
        <v>47</v>
      </c>
      <c r="I21" s="82">
        <v>45</v>
      </c>
      <c r="J21" s="83">
        <v>44</v>
      </c>
      <c r="K21" s="84">
        <v>55</v>
      </c>
      <c r="L21" s="85">
        <v>110</v>
      </c>
      <c r="M21" s="85">
        <v>125</v>
      </c>
      <c r="N21" s="147" t="s">
        <v>61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3"/>
    </row>
    <row r="22" spans="1:27" ht="25.5" customHeight="1" thickBot="1">
      <c r="A22" s="80" t="s">
        <v>62</v>
      </c>
      <c r="B22" s="81">
        <v>107</v>
      </c>
      <c r="C22" s="82">
        <v>95</v>
      </c>
      <c r="D22" s="82">
        <v>87</v>
      </c>
      <c r="E22" s="82">
        <v>82</v>
      </c>
      <c r="F22" s="82">
        <v>78</v>
      </c>
      <c r="G22" s="82">
        <v>75</v>
      </c>
      <c r="H22" s="82">
        <v>73</v>
      </c>
      <c r="I22" s="82">
        <v>71</v>
      </c>
      <c r="J22" s="83">
        <v>69</v>
      </c>
      <c r="K22" s="84">
        <v>80</v>
      </c>
      <c r="L22" s="85">
        <v>110</v>
      </c>
      <c r="M22" s="85">
        <v>125</v>
      </c>
      <c r="N22" s="147" t="s">
        <v>63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</row>
    <row r="23" spans="1:27" ht="25.5" customHeight="1" thickBot="1">
      <c r="A23" s="80"/>
      <c r="B23" s="154" t="s">
        <v>64</v>
      </c>
      <c r="C23" s="155"/>
      <c r="D23" s="155"/>
      <c r="E23" s="155"/>
      <c r="F23" s="155"/>
      <c r="G23" s="155"/>
      <c r="H23" s="155"/>
      <c r="I23" s="155"/>
      <c r="J23" s="155"/>
      <c r="K23" s="156"/>
      <c r="L23" s="85"/>
      <c r="M23" s="85"/>
      <c r="N23" s="72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3.5" thickBot="1">
      <c r="A24" s="80" t="s">
        <v>65</v>
      </c>
      <c r="B24" s="81">
        <v>100</v>
      </c>
      <c r="C24" s="82">
        <v>87</v>
      </c>
      <c r="D24" s="82">
        <v>79</v>
      </c>
      <c r="E24" s="82">
        <v>72</v>
      </c>
      <c r="F24" s="82">
        <v>68</v>
      </c>
      <c r="G24" s="82">
        <v>65</v>
      </c>
      <c r="H24" s="82">
        <v>63</v>
      </c>
      <c r="I24" s="82">
        <v>61</v>
      </c>
      <c r="J24" s="83">
        <v>59</v>
      </c>
      <c r="K24" s="84">
        <v>70</v>
      </c>
      <c r="L24" s="85">
        <v>110</v>
      </c>
      <c r="M24" s="85">
        <v>125</v>
      </c>
      <c r="N24" s="147" t="s">
        <v>66</v>
      </c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</row>
    <row r="25" spans="1:27" ht="13.5" thickBot="1">
      <c r="A25" s="80" t="s">
        <v>67</v>
      </c>
      <c r="B25" s="81">
        <v>93</v>
      </c>
      <c r="C25" s="82">
        <v>79</v>
      </c>
      <c r="D25" s="82">
        <v>70</v>
      </c>
      <c r="E25" s="82">
        <v>63</v>
      </c>
      <c r="F25" s="82">
        <v>58</v>
      </c>
      <c r="G25" s="82">
        <v>55</v>
      </c>
      <c r="H25" s="82">
        <v>52</v>
      </c>
      <c r="I25" s="82">
        <v>50</v>
      </c>
      <c r="J25" s="83">
        <v>49</v>
      </c>
      <c r="K25" s="84">
        <v>60</v>
      </c>
      <c r="L25" s="85">
        <v>110</v>
      </c>
      <c r="M25" s="85">
        <v>125</v>
      </c>
      <c r="N25" s="147" t="s">
        <v>68</v>
      </c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3"/>
    </row>
    <row r="26" spans="1:27" ht="42" customHeight="1" thickBot="1">
      <c r="A26" s="80"/>
      <c r="B26" s="157" t="s">
        <v>69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9"/>
      <c r="M26" s="85"/>
      <c r="N26" s="72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27.75" customHeight="1" thickBot="1">
      <c r="A27" s="80" t="s">
        <v>70</v>
      </c>
      <c r="B27" s="81">
        <v>107</v>
      </c>
      <c r="C27" s="82">
        <v>95</v>
      </c>
      <c r="D27" s="82">
        <v>87</v>
      </c>
      <c r="E27" s="82">
        <v>82</v>
      </c>
      <c r="F27" s="82">
        <v>78</v>
      </c>
      <c r="G27" s="82">
        <v>75</v>
      </c>
      <c r="H27" s="82">
        <v>73</v>
      </c>
      <c r="I27" s="82">
        <v>71</v>
      </c>
      <c r="J27" s="83">
        <v>69</v>
      </c>
      <c r="K27" s="84">
        <v>80</v>
      </c>
      <c r="L27" s="85">
        <v>110</v>
      </c>
      <c r="M27" s="85">
        <v>125</v>
      </c>
      <c r="N27" s="147" t="s">
        <v>71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3"/>
    </row>
    <row r="28" spans="1:27" ht="27.75" customHeight="1" thickBot="1">
      <c r="A28" s="80"/>
      <c r="B28" s="87"/>
      <c r="C28" s="151" t="s">
        <v>72</v>
      </c>
      <c r="D28" s="152"/>
      <c r="E28" s="152"/>
      <c r="F28" s="152"/>
      <c r="G28" s="152"/>
      <c r="H28" s="152"/>
      <c r="I28" s="152"/>
      <c r="J28" s="153"/>
      <c r="K28" s="70"/>
      <c r="L28" s="88"/>
      <c r="M28" s="88"/>
      <c r="N28" s="72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3.5" thickBot="1">
      <c r="A29" s="89" t="s">
        <v>73</v>
      </c>
      <c r="B29" s="90">
        <v>107</v>
      </c>
      <c r="C29" s="91">
        <v>95</v>
      </c>
      <c r="D29" s="91">
        <v>87</v>
      </c>
      <c r="E29" s="91">
        <v>82</v>
      </c>
      <c r="F29" s="91">
        <v>78</v>
      </c>
      <c r="G29" s="91">
        <v>75</v>
      </c>
      <c r="H29" s="91">
        <v>73</v>
      </c>
      <c r="I29" s="91">
        <v>71</v>
      </c>
      <c r="J29" s="92">
        <v>69</v>
      </c>
      <c r="K29" s="93">
        <v>80</v>
      </c>
      <c r="L29" s="94">
        <v>110</v>
      </c>
      <c r="M29" s="94">
        <v>125</v>
      </c>
      <c r="N29" s="147" t="s">
        <v>74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3"/>
    </row>
    <row r="30" spans="2:11" ht="12.75"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2:11" ht="12.75">
      <c r="B31" s="95"/>
      <c r="C31" s="95"/>
      <c r="E31" s="95"/>
      <c r="F31" s="96" t="s">
        <v>75</v>
      </c>
      <c r="G31" s="95"/>
      <c r="H31" s="95"/>
      <c r="I31" s="95"/>
      <c r="J31" s="95"/>
      <c r="K31" s="95"/>
    </row>
    <row r="32" spans="2:11" ht="13.5" thickBot="1"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2:13" ht="12.75">
      <c r="B33" s="144" t="s">
        <v>33</v>
      </c>
      <c r="C33" s="145"/>
      <c r="D33" s="145"/>
      <c r="E33" s="145"/>
      <c r="F33" s="145"/>
      <c r="G33" s="145"/>
      <c r="H33" s="145"/>
      <c r="I33" s="145"/>
      <c r="J33" s="146"/>
      <c r="K33" s="50" t="s">
        <v>25</v>
      </c>
      <c r="L33" s="50" t="s">
        <v>34</v>
      </c>
      <c r="M33" s="51" t="s">
        <v>27</v>
      </c>
    </row>
    <row r="34" spans="2:13" ht="13.5" thickBot="1">
      <c r="B34" s="53">
        <v>31.5</v>
      </c>
      <c r="C34" s="54">
        <v>63</v>
      </c>
      <c r="D34" s="54">
        <v>125</v>
      </c>
      <c r="E34" s="54">
        <v>250</v>
      </c>
      <c r="F34" s="54">
        <v>500</v>
      </c>
      <c r="G34" s="54">
        <v>1000</v>
      </c>
      <c r="H34" s="54">
        <v>2000</v>
      </c>
      <c r="I34" s="54">
        <v>4000</v>
      </c>
      <c r="J34" s="55">
        <v>8000</v>
      </c>
      <c r="K34" s="97" t="s">
        <v>35</v>
      </c>
      <c r="L34" s="97" t="s">
        <v>35</v>
      </c>
      <c r="M34" s="113" t="s">
        <v>35</v>
      </c>
    </row>
    <row r="35" spans="1:27" ht="13.5" thickBot="1">
      <c r="A35" s="45" t="s">
        <v>76</v>
      </c>
      <c r="B35" s="98">
        <v>76</v>
      </c>
      <c r="C35" s="99">
        <v>59</v>
      </c>
      <c r="D35" s="99">
        <v>48</v>
      </c>
      <c r="E35" s="99">
        <v>40</v>
      </c>
      <c r="F35" s="99">
        <v>34</v>
      </c>
      <c r="G35" s="99">
        <v>30</v>
      </c>
      <c r="H35" s="99">
        <v>27</v>
      </c>
      <c r="I35" s="99">
        <v>25</v>
      </c>
      <c r="J35" s="100">
        <v>23</v>
      </c>
      <c r="K35" s="101">
        <v>35</v>
      </c>
      <c r="L35" s="114">
        <v>50</v>
      </c>
      <c r="M35" s="101">
        <v>125</v>
      </c>
      <c r="N35" s="141" t="s">
        <v>77</v>
      </c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</row>
    <row r="36" spans="1:27" ht="13.5" thickBot="1">
      <c r="A36" s="45" t="s">
        <v>78</v>
      </c>
      <c r="B36" s="102">
        <v>69</v>
      </c>
      <c r="C36" s="103">
        <v>51</v>
      </c>
      <c r="D36" s="103">
        <v>39</v>
      </c>
      <c r="E36" s="103">
        <v>31</v>
      </c>
      <c r="F36" s="103">
        <v>24</v>
      </c>
      <c r="G36" s="103">
        <v>20</v>
      </c>
      <c r="H36" s="103">
        <v>17</v>
      </c>
      <c r="I36" s="103">
        <v>14</v>
      </c>
      <c r="J36" s="104">
        <v>13</v>
      </c>
      <c r="K36" s="105">
        <v>25</v>
      </c>
      <c r="L36" s="115">
        <v>40</v>
      </c>
      <c r="M36" s="105">
        <v>125</v>
      </c>
      <c r="N36" s="141" t="s">
        <v>79</v>
      </c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</row>
    <row r="37" spans="1:27" ht="13.5" thickBot="1">
      <c r="A37" s="45" t="s">
        <v>80</v>
      </c>
      <c r="B37" s="102">
        <v>76</v>
      </c>
      <c r="C37" s="103">
        <v>59</v>
      </c>
      <c r="D37" s="103">
        <v>48</v>
      </c>
      <c r="E37" s="103">
        <v>40</v>
      </c>
      <c r="F37" s="103">
        <v>34</v>
      </c>
      <c r="G37" s="103">
        <v>30</v>
      </c>
      <c r="H37" s="103">
        <v>27</v>
      </c>
      <c r="I37" s="103">
        <v>25</v>
      </c>
      <c r="J37" s="104">
        <v>23</v>
      </c>
      <c r="K37" s="105">
        <v>35</v>
      </c>
      <c r="L37" s="115">
        <v>50</v>
      </c>
      <c r="M37" s="105">
        <v>125</v>
      </c>
      <c r="N37" s="141" t="s">
        <v>81</v>
      </c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</row>
    <row r="38" spans="1:27" ht="26.25" customHeight="1" thickBot="1">
      <c r="A38" s="45" t="s">
        <v>82</v>
      </c>
      <c r="B38" s="102">
        <v>79</v>
      </c>
      <c r="C38" s="103">
        <v>63</v>
      </c>
      <c r="D38" s="103">
        <v>52</v>
      </c>
      <c r="E38" s="103">
        <v>45</v>
      </c>
      <c r="F38" s="103">
        <v>39</v>
      </c>
      <c r="G38" s="103">
        <v>35</v>
      </c>
      <c r="H38" s="103">
        <v>32</v>
      </c>
      <c r="I38" s="103">
        <v>30</v>
      </c>
      <c r="J38" s="104">
        <v>28</v>
      </c>
      <c r="K38" s="105">
        <v>40</v>
      </c>
      <c r="L38" s="115">
        <v>55</v>
      </c>
      <c r="M38" s="105">
        <v>125</v>
      </c>
      <c r="N38" s="141" t="s">
        <v>83</v>
      </c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</row>
    <row r="39" spans="1:27" ht="26.25" customHeight="1" thickBot="1">
      <c r="A39" s="45" t="s">
        <v>84</v>
      </c>
      <c r="B39" s="102">
        <v>79</v>
      </c>
      <c r="C39" s="103">
        <v>63</v>
      </c>
      <c r="D39" s="103">
        <v>52</v>
      </c>
      <c r="E39" s="103">
        <v>45</v>
      </c>
      <c r="F39" s="103">
        <v>39</v>
      </c>
      <c r="G39" s="103">
        <v>35</v>
      </c>
      <c r="H39" s="103">
        <v>32</v>
      </c>
      <c r="I39" s="103">
        <v>30</v>
      </c>
      <c r="J39" s="104">
        <v>28</v>
      </c>
      <c r="K39" s="105">
        <v>40</v>
      </c>
      <c r="L39" s="115">
        <v>55</v>
      </c>
      <c r="M39" s="105">
        <v>125</v>
      </c>
      <c r="N39" s="141" t="s">
        <v>85</v>
      </c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</row>
    <row r="40" spans="1:27" ht="26.25" customHeight="1" thickBot="1">
      <c r="A40" s="45" t="s">
        <v>86</v>
      </c>
      <c r="B40" s="102">
        <v>72</v>
      </c>
      <c r="C40" s="103">
        <v>55</v>
      </c>
      <c r="D40" s="103">
        <v>44</v>
      </c>
      <c r="E40" s="103">
        <v>35</v>
      </c>
      <c r="F40" s="103">
        <v>29</v>
      </c>
      <c r="G40" s="103">
        <v>25</v>
      </c>
      <c r="H40" s="103">
        <v>22</v>
      </c>
      <c r="I40" s="103">
        <v>20</v>
      </c>
      <c r="J40" s="104">
        <v>18</v>
      </c>
      <c r="K40" s="105">
        <v>30</v>
      </c>
      <c r="L40" s="115">
        <v>45</v>
      </c>
      <c r="M40" s="105">
        <v>125</v>
      </c>
      <c r="N40" s="141" t="s">
        <v>87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3"/>
    </row>
    <row r="41" spans="1:27" ht="13.5" thickBot="1">
      <c r="A41" s="45" t="s">
        <v>88</v>
      </c>
      <c r="B41" s="102">
        <v>83</v>
      </c>
      <c r="C41" s="103">
        <v>67</v>
      </c>
      <c r="D41" s="103">
        <v>57</v>
      </c>
      <c r="E41" s="103">
        <v>49</v>
      </c>
      <c r="F41" s="103">
        <v>44</v>
      </c>
      <c r="G41" s="103">
        <v>40</v>
      </c>
      <c r="H41" s="103">
        <v>37</v>
      </c>
      <c r="I41" s="103">
        <v>35</v>
      </c>
      <c r="J41" s="104">
        <v>33</v>
      </c>
      <c r="K41" s="105">
        <v>45</v>
      </c>
      <c r="L41" s="115">
        <v>60</v>
      </c>
      <c r="M41" s="105">
        <v>125</v>
      </c>
      <c r="N41" s="141" t="s">
        <v>89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</row>
    <row r="42" spans="1:27" ht="13.5" thickBot="1">
      <c r="A42" s="45" t="s">
        <v>90</v>
      </c>
      <c r="B42" s="102">
        <v>76</v>
      </c>
      <c r="C42" s="103">
        <v>59</v>
      </c>
      <c r="D42" s="103">
        <v>48</v>
      </c>
      <c r="E42" s="103">
        <v>40</v>
      </c>
      <c r="F42" s="103">
        <v>34</v>
      </c>
      <c r="G42" s="103">
        <v>30</v>
      </c>
      <c r="H42" s="103">
        <v>27</v>
      </c>
      <c r="I42" s="103">
        <v>25</v>
      </c>
      <c r="J42" s="104">
        <v>23</v>
      </c>
      <c r="K42" s="105">
        <v>35</v>
      </c>
      <c r="L42" s="115">
        <v>50</v>
      </c>
      <c r="M42" s="105">
        <v>125</v>
      </c>
      <c r="N42" s="141" t="s">
        <v>91</v>
      </c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</row>
    <row r="43" spans="1:27" ht="13.5" thickBot="1">
      <c r="A43" s="45" t="s">
        <v>92</v>
      </c>
      <c r="B43" s="102">
        <v>90</v>
      </c>
      <c r="C43" s="103">
        <v>75</v>
      </c>
      <c r="D43" s="103">
        <v>66</v>
      </c>
      <c r="E43" s="103">
        <v>59</v>
      </c>
      <c r="F43" s="103">
        <v>54</v>
      </c>
      <c r="G43" s="103">
        <v>50</v>
      </c>
      <c r="H43" s="103">
        <v>47</v>
      </c>
      <c r="I43" s="103">
        <v>45</v>
      </c>
      <c r="J43" s="104">
        <v>44</v>
      </c>
      <c r="K43" s="105">
        <v>55</v>
      </c>
      <c r="L43" s="115">
        <v>70</v>
      </c>
      <c r="M43" s="105">
        <v>125</v>
      </c>
      <c r="N43" s="141" t="s">
        <v>93</v>
      </c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</row>
    <row r="44" spans="1:27" ht="13.5" thickBot="1">
      <c r="A44" s="45" t="s">
        <v>94</v>
      </c>
      <c r="B44" s="102">
        <v>93</v>
      </c>
      <c r="C44" s="103">
        <v>79</v>
      </c>
      <c r="D44" s="103">
        <v>70</v>
      </c>
      <c r="E44" s="103">
        <v>63</v>
      </c>
      <c r="F44" s="103">
        <v>59</v>
      </c>
      <c r="G44" s="103">
        <v>55</v>
      </c>
      <c r="H44" s="103">
        <v>53</v>
      </c>
      <c r="I44" s="103">
        <v>51</v>
      </c>
      <c r="J44" s="104">
        <v>49</v>
      </c>
      <c r="K44" s="105">
        <v>60</v>
      </c>
      <c r="L44" s="115">
        <v>75</v>
      </c>
      <c r="M44" s="105">
        <v>125</v>
      </c>
      <c r="N44" s="141" t="s">
        <v>95</v>
      </c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</row>
    <row r="45" spans="1:27" ht="13.5" thickBot="1">
      <c r="A45" s="45" t="s">
        <v>96</v>
      </c>
      <c r="B45" s="102">
        <v>83</v>
      </c>
      <c r="C45" s="103">
        <v>67</v>
      </c>
      <c r="D45" s="103">
        <v>57</v>
      </c>
      <c r="E45" s="103">
        <v>49</v>
      </c>
      <c r="F45" s="103">
        <v>44</v>
      </c>
      <c r="G45" s="103">
        <v>40</v>
      </c>
      <c r="H45" s="103">
        <v>37</v>
      </c>
      <c r="I45" s="103">
        <v>35</v>
      </c>
      <c r="J45" s="104">
        <v>33</v>
      </c>
      <c r="K45" s="105">
        <v>45</v>
      </c>
      <c r="L45" s="115">
        <v>60</v>
      </c>
      <c r="M45" s="105">
        <v>125</v>
      </c>
      <c r="N45" s="141" t="s">
        <v>97</v>
      </c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</row>
    <row r="46" spans="1:27" ht="13.5" thickBot="1">
      <c r="A46" s="45" t="s">
        <v>98</v>
      </c>
      <c r="B46" s="102">
        <v>76</v>
      </c>
      <c r="C46" s="103">
        <v>59</v>
      </c>
      <c r="D46" s="103">
        <v>48</v>
      </c>
      <c r="E46" s="103">
        <v>40</v>
      </c>
      <c r="F46" s="103">
        <v>34</v>
      </c>
      <c r="G46" s="103">
        <v>30</v>
      </c>
      <c r="H46" s="103">
        <v>27</v>
      </c>
      <c r="I46" s="103">
        <v>25</v>
      </c>
      <c r="J46" s="104">
        <v>23</v>
      </c>
      <c r="K46" s="105">
        <v>35</v>
      </c>
      <c r="L46" s="115">
        <v>50</v>
      </c>
      <c r="M46" s="105">
        <v>125</v>
      </c>
      <c r="N46" s="141" t="s">
        <v>99</v>
      </c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/>
    </row>
    <row r="47" spans="1:27" ht="39" customHeight="1" thickBot="1">
      <c r="A47" s="45" t="s">
        <v>100</v>
      </c>
      <c r="B47" s="102">
        <v>90</v>
      </c>
      <c r="C47" s="103">
        <v>75</v>
      </c>
      <c r="D47" s="103">
        <v>66</v>
      </c>
      <c r="E47" s="103">
        <v>59</v>
      </c>
      <c r="F47" s="103">
        <v>54</v>
      </c>
      <c r="G47" s="103">
        <v>50</v>
      </c>
      <c r="H47" s="103">
        <v>47</v>
      </c>
      <c r="I47" s="103">
        <v>45</v>
      </c>
      <c r="J47" s="104">
        <v>44</v>
      </c>
      <c r="K47" s="105">
        <v>55</v>
      </c>
      <c r="L47" s="115">
        <v>70</v>
      </c>
      <c r="M47" s="105">
        <v>125</v>
      </c>
      <c r="N47" s="141" t="s">
        <v>101</v>
      </c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</row>
    <row r="48" spans="1:27" ht="42.75" customHeight="1" thickBot="1">
      <c r="A48" s="45" t="s">
        <v>102</v>
      </c>
      <c r="B48" s="102">
        <v>83</v>
      </c>
      <c r="C48" s="103">
        <v>67</v>
      </c>
      <c r="D48" s="103">
        <v>57</v>
      </c>
      <c r="E48" s="103">
        <v>49</v>
      </c>
      <c r="F48" s="103">
        <v>44</v>
      </c>
      <c r="G48" s="103">
        <v>40</v>
      </c>
      <c r="H48" s="103">
        <v>37</v>
      </c>
      <c r="I48" s="103">
        <v>35</v>
      </c>
      <c r="J48" s="104">
        <v>33</v>
      </c>
      <c r="K48" s="105">
        <v>45</v>
      </c>
      <c r="L48" s="115">
        <v>60</v>
      </c>
      <c r="M48" s="105">
        <v>125</v>
      </c>
      <c r="N48" s="141" t="s">
        <v>103</v>
      </c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</row>
    <row r="49" spans="1:27" ht="13.5" thickBot="1">
      <c r="A49" s="45" t="s">
        <v>104</v>
      </c>
      <c r="B49" s="102">
        <v>93</v>
      </c>
      <c r="C49" s="103">
        <v>79</v>
      </c>
      <c r="D49" s="103">
        <v>70</v>
      </c>
      <c r="E49" s="103">
        <v>63</v>
      </c>
      <c r="F49" s="103">
        <v>59</v>
      </c>
      <c r="G49" s="103">
        <v>55</v>
      </c>
      <c r="H49" s="103">
        <v>53</v>
      </c>
      <c r="I49" s="103">
        <v>51</v>
      </c>
      <c r="J49" s="104">
        <v>49</v>
      </c>
      <c r="K49" s="105">
        <v>60</v>
      </c>
      <c r="L49" s="115">
        <v>75</v>
      </c>
      <c r="M49" s="105">
        <v>125</v>
      </c>
      <c r="N49" s="141" t="s">
        <v>105</v>
      </c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</row>
    <row r="50" spans="1:27" ht="13.5" thickBot="1">
      <c r="A50" s="45" t="s">
        <v>106</v>
      </c>
      <c r="B50" s="102">
        <v>86</v>
      </c>
      <c r="C50" s="103">
        <v>71</v>
      </c>
      <c r="D50" s="103">
        <v>61</v>
      </c>
      <c r="E50" s="103">
        <v>54</v>
      </c>
      <c r="F50" s="103">
        <v>49</v>
      </c>
      <c r="G50" s="103">
        <v>45</v>
      </c>
      <c r="H50" s="103">
        <v>42</v>
      </c>
      <c r="I50" s="103">
        <v>40</v>
      </c>
      <c r="J50" s="104">
        <v>39</v>
      </c>
      <c r="K50" s="105">
        <v>50</v>
      </c>
      <c r="L50" s="115">
        <v>65</v>
      </c>
      <c r="M50" s="105">
        <v>125</v>
      </c>
      <c r="N50" s="141" t="s">
        <v>107</v>
      </c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3"/>
    </row>
    <row r="51" spans="1:27" ht="13.5" thickBot="1">
      <c r="A51" s="45" t="s">
        <v>108</v>
      </c>
      <c r="B51" s="102">
        <v>76</v>
      </c>
      <c r="C51" s="103">
        <v>59</v>
      </c>
      <c r="D51" s="103">
        <v>48</v>
      </c>
      <c r="E51" s="103">
        <v>40</v>
      </c>
      <c r="F51" s="103">
        <v>34</v>
      </c>
      <c r="G51" s="103">
        <v>30</v>
      </c>
      <c r="H51" s="103">
        <v>27</v>
      </c>
      <c r="I51" s="103">
        <v>25</v>
      </c>
      <c r="J51" s="104">
        <v>23</v>
      </c>
      <c r="K51" s="105">
        <v>35</v>
      </c>
      <c r="L51" s="115">
        <v>50</v>
      </c>
      <c r="M51" s="105">
        <v>125</v>
      </c>
      <c r="N51" s="141" t="s">
        <v>109</v>
      </c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3"/>
    </row>
    <row r="52" spans="1:27" ht="24.75" customHeight="1" thickBot="1">
      <c r="A52" s="45" t="s">
        <v>110</v>
      </c>
      <c r="B52" s="106">
        <v>83</v>
      </c>
      <c r="C52" s="107">
        <v>67</v>
      </c>
      <c r="D52" s="107">
        <v>57</v>
      </c>
      <c r="E52" s="107">
        <v>49</v>
      </c>
      <c r="F52" s="107">
        <v>44</v>
      </c>
      <c r="G52" s="107">
        <v>40</v>
      </c>
      <c r="H52" s="107">
        <v>37</v>
      </c>
      <c r="I52" s="107">
        <v>35</v>
      </c>
      <c r="J52" s="108">
        <v>33</v>
      </c>
      <c r="K52" s="109">
        <v>45</v>
      </c>
      <c r="L52" s="116">
        <v>60</v>
      </c>
      <c r="M52" s="117">
        <v>125</v>
      </c>
      <c r="N52" s="141" t="s">
        <v>111</v>
      </c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</row>
  </sheetData>
  <mergeCells count="42">
    <mergeCell ref="N47:AA47"/>
    <mergeCell ref="N48:AA48"/>
    <mergeCell ref="N49:AA49"/>
    <mergeCell ref="N50:AA50"/>
    <mergeCell ref="N43:AA43"/>
    <mergeCell ref="N44:AA44"/>
    <mergeCell ref="N45:AA45"/>
    <mergeCell ref="N46:AA46"/>
    <mergeCell ref="N39:AA39"/>
    <mergeCell ref="N40:AA40"/>
    <mergeCell ref="N41:AA41"/>
    <mergeCell ref="N42:AA42"/>
    <mergeCell ref="N35:AA35"/>
    <mergeCell ref="N36:AA36"/>
    <mergeCell ref="N37:AA37"/>
    <mergeCell ref="N38:AA38"/>
    <mergeCell ref="N27:AA27"/>
    <mergeCell ref="C28:J28"/>
    <mergeCell ref="N29:AA29"/>
    <mergeCell ref="B33:J33"/>
    <mergeCell ref="B23:K23"/>
    <mergeCell ref="N24:AA24"/>
    <mergeCell ref="N25:AA25"/>
    <mergeCell ref="B26:L26"/>
    <mergeCell ref="N19:AA19"/>
    <mergeCell ref="N20:AA20"/>
    <mergeCell ref="N21:AA21"/>
    <mergeCell ref="N22:AA22"/>
    <mergeCell ref="N15:AA15"/>
    <mergeCell ref="N16:AA16"/>
    <mergeCell ref="N17:AA17"/>
    <mergeCell ref="C18:J18"/>
    <mergeCell ref="N51:AA51"/>
    <mergeCell ref="N52:AA52"/>
    <mergeCell ref="B6:J6"/>
    <mergeCell ref="N8:AA8"/>
    <mergeCell ref="N9:AA9"/>
    <mergeCell ref="N10:AA10"/>
    <mergeCell ref="N11:AA11"/>
    <mergeCell ref="N12:AA12"/>
    <mergeCell ref="C13:J13"/>
    <mergeCell ref="N14:AA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NTM-Defense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Ereskingar</dc:creator>
  <cp:keywords/>
  <dc:description/>
  <cp:lastModifiedBy>Kurepin</cp:lastModifiedBy>
  <dcterms:created xsi:type="dcterms:W3CDTF">2009-07-06T08:45:23Z</dcterms:created>
  <dcterms:modified xsi:type="dcterms:W3CDTF">2009-11-20T09:28:00Z</dcterms:modified>
  <cp:category/>
  <cp:version/>
  <cp:contentType/>
  <cp:contentStatus/>
</cp:coreProperties>
</file>